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H177" i="1" l="1"/>
  <c r="G177" i="1"/>
  <c r="H176" i="1"/>
  <c r="G176" i="1"/>
  <c r="H175" i="1"/>
  <c r="G175" i="1"/>
  <c r="H174" i="1"/>
  <c r="G174" i="1"/>
  <c r="H173" i="1"/>
  <c r="G173" i="1"/>
  <c r="H172" i="1"/>
  <c r="G172" i="1"/>
  <c r="H167" i="1"/>
  <c r="G167" i="1"/>
  <c r="H166" i="1"/>
  <c r="G166" i="1"/>
  <c r="H165" i="1"/>
  <c r="G165" i="1"/>
  <c r="H161" i="1"/>
  <c r="G161" i="1"/>
  <c r="H160" i="1"/>
  <c r="G160" i="1"/>
  <c r="H159" i="1"/>
  <c r="G159" i="1"/>
  <c r="H152" i="1"/>
  <c r="G152" i="1"/>
  <c r="H151" i="1"/>
  <c r="G151" i="1"/>
  <c r="H150" i="1"/>
  <c r="G150" i="1"/>
  <c r="H146" i="1"/>
  <c r="G146" i="1"/>
  <c r="H145" i="1"/>
  <c r="G145" i="1"/>
  <c r="H144" i="1"/>
  <c r="G144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2" i="1"/>
  <c r="G102" i="1"/>
  <c r="H101" i="1"/>
  <c r="G101" i="1"/>
  <c r="H100" i="1"/>
  <c r="G100" i="1"/>
  <c r="H99" i="1"/>
  <c r="G99" i="1"/>
  <c r="H98" i="1"/>
  <c r="G98" i="1"/>
  <c r="H97" i="1"/>
  <c r="G97" i="1"/>
  <c r="H93" i="1"/>
  <c r="G93" i="1"/>
  <c r="H92" i="1"/>
  <c r="G92" i="1"/>
  <c r="H91" i="1"/>
  <c r="G91" i="1"/>
  <c r="H90" i="1"/>
  <c r="G90" i="1"/>
  <c r="H89" i="1"/>
  <c r="G89" i="1"/>
  <c r="H88" i="1"/>
  <c r="G88" i="1"/>
  <c r="H83" i="1"/>
  <c r="G83" i="1"/>
  <c r="H82" i="1"/>
  <c r="G82" i="1"/>
  <c r="H81" i="1"/>
  <c r="G81" i="1"/>
  <c r="H77" i="1" l="1"/>
  <c r="G77" i="1"/>
  <c r="H76" i="1"/>
  <c r="G76" i="1"/>
  <c r="H75" i="1"/>
  <c r="G75" i="1"/>
  <c r="H71" i="1" l="1"/>
  <c r="G71" i="1"/>
  <c r="H70" i="1"/>
  <c r="G70" i="1"/>
  <c r="H69" i="1"/>
  <c r="G69" i="1"/>
  <c r="H68" i="1"/>
  <c r="G68" i="1"/>
  <c r="H67" i="1"/>
  <c r="G67" i="1"/>
  <c r="H66" i="1"/>
  <c r="G66" i="1"/>
  <c r="G51" i="1" l="1"/>
  <c r="H51" i="1"/>
  <c r="H62" i="1"/>
  <c r="G62" i="1"/>
  <c r="H61" i="1"/>
  <c r="G61" i="1"/>
  <c r="H60" i="1"/>
  <c r="G60" i="1"/>
  <c r="H56" i="1"/>
  <c r="G56" i="1"/>
  <c r="H55" i="1"/>
  <c r="G55" i="1"/>
  <c r="H54" i="1"/>
  <c r="G54" i="1"/>
  <c r="H53" i="1"/>
  <c r="G53" i="1"/>
  <c r="H52" i="1"/>
  <c r="G52" i="1"/>
  <c r="H47" i="1"/>
  <c r="G47" i="1"/>
  <c r="H46" i="1"/>
  <c r="G46" i="1"/>
  <c r="H45" i="1"/>
  <c r="G45" i="1"/>
  <c r="H44" i="1"/>
  <c r="G44" i="1"/>
  <c r="H43" i="1"/>
  <c r="G43" i="1"/>
  <c r="H42" i="1"/>
  <c r="G42" i="1"/>
  <c r="G7" i="1" l="1"/>
  <c r="H7" i="1"/>
  <c r="G8" i="1"/>
  <c r="H8" i="1"/>
  <c r="G9" i="1"/>
  <c r="H9" i="1"/>
  <c r="G10" i="1"/>
  <c r="H10" i="1"/>
  <c r="G11" i="1"/>
  <c r="H11" i="1"/>
  <c r="G12" i="1"/>
  <c r="H12" i="1"/>
  <c r="G15" i="1"/>
  <c r="H15" i="1"/>
  <c r="G16" i="1"/>
  <c r="H16" i="1"/>
  <c r="G17" i="1"/>
  <c r="H17" i="1"/>
  <c r="G18" i="1"/>
  <c r="H18" i="1"/>
  <c r="G19" i="1"/>
  <c r="H19" i="1"/>
  <c r="G20" i="1"/>
  <c r="H20" i="1"/>
  <c r="G24" i="1"/>
  <c r="H24" i="1"/>
  <c r="G25" i="1"/>
  <c r="H25" i="1"/>
  <c r="G26" i="1"/>
  <c r="H26" i="1"/>
  <c r="G27" i="1"/>
  <c r="H27" i="1"/>
  <c r="G28" i="1"/>
  <c r="H28" i="1"/>
  <c r="G29" i="1"/>
  <c r="H29" i="1"/>
  <c r="G33" i="1"/>
  <c r="H33" i="1"/>
  <c r="G34" i="1"/>
  <c r="H34" i="1"/>
  <c r="G35" i="1"/>
  <c r="H35" i="1"/>
  <c r="G36" i="1"/>
  <c r="H36" i="1"/>
  <c r="G37" i="1"/>
  <c r="H37" i="1"/>
  <c r="G38" i="1"/>
  <c r="H38" i="1"/>
</calcChain>
</file>

<file path=xl/sharedStrings.xml><?xml version="1.0" encoding="utf-8"?>
<sst xmlns="http://schemas.openxmlformats.org/spreadsheetml/2006/main" count="256" uniqueCount="65">
  <si>
    <t>Maç No</t>
  </si>
  <si>
    <t>Tarih</t>
  </si>
  <si>
    <t>Saat</t>
  </si>
  <si>
    <t>1. Takım</t>
  </si>
  <si>
    <t>2. Takım</t>
  </si>
  <si>
    <t>Yer</t>
  </si>
  <si>
    <t>Skor</t>
  </si>
  <si>
    <t>Puan</t>
  </si>
  <si>
    <t>Av.</t>
  </si>
  <si>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</si>
  <si>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</si>
  <si>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</si>
  <si>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</si>
  <si>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</si>
  <si>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</si>
  <si>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</si>
  <si>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</si>
  <si>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*MÜSABAKALARDA BULUNMASI GEREKEN EVRAKLAR-KİMLİK, LİSANS VE OKUL SPORLARI BİLGİ SİSTEMİNDEN ALINAN ONAYLI ESAME LİSTESİ</t>
  </si>
  <si>
    <t xml:space="preserve">*LÜTFEN FİKSTÜRÜ GÜNCEL OLARAK https://izmir.gsb.gov.tr/Sayfalar/1219/433/Fikst%C3%BCr.aspx TAKİP EDİNİZ.YAPILAN GÜNCELLERMELERDEN OKULLAR SORUMLUDUR. </t>
  </si>
  <si>
    <t>*MÜSABAKALAR SEYİCİSİZ OYNANACAKTIR.ESAME LİSTESİNDE İSMİ OLMAYAN SPORCU ANTRENÖR VE İDARECİLER SALONA ALINMAYACAKTIR.</t>
  </si>
  <si>
    <t>2026-2027 EĞİTİM ÖĞRETİM YILI OKUL SPORLARI FUTSAL GENÇ A ERKEKLER FİKSTÜRÜ</t>
  </si>
  <si>
    <t>L GRUBU</t>
  </si>
  <si>
    <t>K GRUBU</t>
  </si>
  <si>
    <t>Bayraklı Mehmet Akif Ersoy Anadolu Lisesi(A)</t>
  </si>
  <si>
    <t>Bornova Suphi Koyuncuoğlu Anadolu Lisesi(A)</t>
  </si>
  <si>
    <t>ÖZEL ÇİĞLİ FEN BİLİMLERİ ANADOLU LİSESİ(A)</t>
  </si>
  <si>
    <t>Menemen Atatürk Anadolu Lisesi(A)</t>
  </si>
  <si>
    <t>Konak Beştepeler Çok Programlı Anadolu Lisesi(A)</t>
  </si>
  <si>
    <t>Güzelbahçe Cengiz Topel Anadolu Lisesi(A)</t>
  </si>
  <si>
    <t>Bornova Özel Yirmidokuz Mayıs AL.</t>
  </si>
  <si>
    <t>ÇİĞLİ ÖZEL DENGE LİSESİ</t>
  </si>
  <si>
    <t>Karşıyaka Mustafa Kaya Spor Lisesi(A)</t>
  </si>
  <si>
    <t>Torbalı Anadolu İmam Hatip Lisesi(A)</t>
  </si>
  <si>
    <t>Bornova Anadolu Lisesi(A)</t>
  </si>
  <si>
    <t>Çiğli Özel Tulpar MTAL.</t>
  </si>
  <si>
    <t>Çeşme Atatürk Anadolu Lisesi(A)</t>
  </si>
  <si>
    <t>Konak Selma Yiğitalp Anadolu Lisesi(A)</t>
  </si>
  <si>
    <t>Bornova Hayrettin Duran Anadolu Lisesi(A)</t>
  </si>
  <si>
    <t>Bayraklı Mustafa Kemal Anadolu Lisesi(A)</t>
  </si>
  <si>
    <t>BORNOVA ÖZEL  EGE LİSESİ(A)</t>
  </si>
  <si>
    <t>Buca Atatürk Spor Lisesi(A)</t>
  </si>
  <si>
    <t>KONAK ÖZEL SAINT JOSEPH FRANSIZ LİSESİ(A)</t>
  </si>
  <si>
    <t>KARŞIYAKA ÖZEL İZMİR İSTEK ANADOLU LİSESİ(A)</t>
  </si>
  <si>
    <t>ÖZEL BORNOVA TÜRK ANADOLU LİSESİ(A)</t>
  </si>
  <si>
    <t>Foça Halim Foçalı Turizm MTAL.</t>
  </si>
  <si>
    <t>Menemen Gelişim Koleji</t>
  </si>
  <si>
    <t>Torbalı Şehit Önder Turğay Anadolu Lisesi(A)</t>
  </si>
  <si>
    <t>ÖZEL KARABAĞLAR DELTA ANADOLU LİSESİ(A)</t>
  </si>
  <si>
    <t>MENEMEN ÖZEL HAVAJET MTAL.</t>
  </si>
  <si>
    <t>ÖZEL İZMİR BORNOVA TEKNOKENT KOLEJİ MTAL.</t>
  </si>
  <si>
    <t>Karşıyaka Emlakbank Süleyman Demirel AL</t>
  </si>
  <si>
    <t>ÖZEL ÇİĞLİ EĞİTİMDE RASYONEL AÇILIM (ERA) AL</t>
  </si>
  <si>
    <t>Konak İzmir Ticaret MTAL</t>
  </si>
  <si>
    <t>KONAK ÖZEL İZMİR AMERİKAN KOLEJİ AL</t>
  </si>
  <si>
    <t>Karşıyaka Şehit Prof. Dr. İlhan Varank AİHL.</t>
  </si>
  <si>
    <t>Kemalpaşa Lütfü Ürkmez MTAL.</t>
  </si>
  <si>
    <t>Bornova Şükrü Seher Ergil MTAL</t>
  </si>
  <si>
    <t>Bornova Mimar Sinan MTAL</t>
  </si>
  <si>
    <t>Karşıyaka Zeki Şairoğlu MTAL</t>
  </si>
  <si>
    <t>BUCA ÖZEL İZMİR ÇAĞDAŞ  EĞİTİM AL</t>
  </si>
  <si>
    <t>İKİNCİ TUR</t>
  </si>
  <si>
    <t>ÇEYREK FİNAL</t>
  </si>
  <si>
    <t>YARI FİNAL</t>
  </si>
  <si>
    <t>FİNAL</t>
  </si>
  <si>
    <t>GRUPLARINDA İLK 2 YE GİRENLER İKİNCİ TURDA YARIŞMAYA HAK KAZANACAKTIR.İKİNCİ TUR GRUPLARI İLK ÖNCE KURA İLE GRUP BİRİNCİLERİNİN YERLERİ BELLİ OLACAK.DAHA SONRA KURA İLE GRUP İKİNCİLERİNİN YERLERİ BELLİ OLACAKTIR.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</si>
</sst>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b/>
      <sz val="10"/>
      <name val="Arial"/>
      <family val="2"/>
      <charset val="162"/>
    </font>
    <font>
      <b/>
      <sz val="20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  <xf numFmtId="20" fontId="1" fillId="0" borderId="1" xfId="0" applyNumberFormat="1" applyFont="1" applyBorder="1"/>
    <xf numFmtId="14" fontId="1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20" fontId="1" fillId="2" borderId="1" xfId="0" applyNumberFormat="1" applyFont="1" applyFill="1" applyBorder="1"/>
    <xf numFmtId="0" fontId="1" fillId="2" borderId="2" xfId="0" applyFont="1" applyFill="1" applyBorder="1"/>
    <xf numFmtId="0" fontId="1" fillId="0" borderId="0" xfId="0" applyFont="1" applyBorder="1"/>
    <xf numFmtId="14" fontId="1" fillId="0" borderId="0" xfId="0" applyNumberFormat="1" applyFont="1" applyBorder="1"/>
    <xf numFmtId="20" fontId="1" fillId="0" borderId="0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1" fillId="2" borderId="0" xfId="0" applyFont="1" applyFill="1" applyBorder="1"/>
    <xf numFmtId="0" fontId="4" fillId="2" borderId="0" xfId="0" applyFont="1" applyFill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4" fillId="2" borderId="1" xfId="0" applyNumberFormat="1" applyFont="1" applyFill="1" applyBorder="1"/>
    <xf numFmtId="20" fontId="4" fillId="2" borderId="1" xfId="0" applyNumberFormat="1" applyFont="1" applyFill="1" applyBorder="1"/>
    <xf numFmtId="0" fontId="5" fillId="0" borderId="0" xfId="0" applyFont="1"/>
    <xf numFmtId="0" fontId="6" fillId="0" borderId="1" xfId="0" applyFont="1" applyBorder="1" applyAlignment="1" applyProtection="1">
      <alignment vertical="top" wrapText="1" readingOrder="1"/>
      <protection locked="0"/>
    </xf>
    <xf numFmtId="0" fontId="7" fillId="0" borderId="1" xfId="0" applyFont="1" applyBorder="1"/>
    <xf numFmtId="0" fontId="0" fillId="0" borderId="2" xfId="0" applyBorder="1"/>
    <xf numFmtId="0" fontId="4" fillId="0" borderId="2" xfId="0" applyFont="1" applyBorder="1"/>
    <xf numFmtId="0" fontId="9" fillId="0" borderId="1" xfId="0" applyFont="1" applyBorder="1"/>
    <xf numFmtId="0" fontId="2" fillId="0" borderId="0" xfId="0" applyFont="1" applyAlignment="1"/>
    <xf numFmtId="0" fontId="2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7"/>
  <sheetViews>
    <sheetView tabSelected="1" topLeftCell="A55" zoomScale="85" zoomScaleNormal="85" workbookViewId="0">
      <selection activeCell="G98" sqref="G98"/>
    </sheetView>
  </sheetViews>
  <sheetFormatPr defaultRowHeight="15" x14ac:dyDescent="0.25"/>
  <cols>
    <col min="3" max="3" width="52.140625" customWidth="1"/>
    <col min="4" max="4" width="7.140625" customWidth="1"/>
    <col min="5" max="5" width="17.28515625" customWidth="1"/>
    <col min="6" max="6" width="6.7109375" customWidth="1"/>
    <col min="7" max="7" width="43.85546875" bestFit="1" customWidth="1"/>
    <col min="8" max="8" width="49.28515625" bestFit="1" customWidth="1"/>
    <col min="9" max="9" width="46.42578125" bestFit="1" customWidth="1"/>
    <col min="10" max="10" width="14.42578125" bestFit="1" customWidth="1"/>
    <col min="11" max="11" width="31.42578125" bestFit="1" customWidth="1"/>
    <col min="13" max="13" width="10.28515625" bestFit="1" customWidth="1"/>
  </cols>
  <sheetData>
    <row r="1" spans="1:13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3" x14ac:dyDescent="0.25">
      <c r="A3" s="36" t="s">
        <v>17</v>
      </c>
      <c r="B3" s="37"/>
      <c r="C3" s="37"/>
      <c r="D3" s="37"/>
      <c r="E3" s="37"/>
      <c r="F3" s="37"/>
      <c r="G3" s="37"/>
      <c r="H3" s="37"/>
      <c r="I3" s="37"/>
      <c r="J3" s="38"/>
    </row>
    <row r="4" spans="1:13" x14ac:dyDescent="0.25">
      <c r="A4" s="36" t="s">
        <v>18</v>
      </c>
      <c r="B4" s="37"/>
      <c r="C4" s="37"/>
      <c r="D4" s="37"/>
      <c r="E4" s="37"/>
      <c r="F4" s="37"/>
      <c r="G4" s="37"/>
      <c r="H4" s="37"/>
      <c r="I4" s="37"/>
      <c r="J4" s="38"/>
    </row>
    <row r="5" spans="1:13" x14ac:dyDescent="0.25">
      <c r="A5" s="35" t="s">
        <v>19</v>
      </c>
      <c r="B5" s="35"/>
      <c r="C5" s="35"/>
      <c r="D5" s="35"/>
      <c r="E5" s="35"/>
      <c r="F5" s="35"/>
      <c r="G5" s="35"/>
      <c r="H5" s="35"/>
      <c r="I5" s="35"/>
      <c r="J5" s="35"/>
    </row>
    <row r="6" spans="1:13" x14ac:dyDescent="0.25">
      <c r="A6" s="1" t="s">
        <v>7</v>
      </c>
      <c r="B6" s="1" t="s">
        <v>8</v>
      </c>
      <c r="C6" s="1" t="s">
        <v>9</v>
      </c>
      <c r="D6" s="3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5" t="s">
        <v>5</v>
      </c>
      <c r="J6" s="1" t="s">
        <v>6</v>
      </c>
    </row>
    <row r="7" spans="1:13" x14ac:dyDescent="0.25">
      <c r="A7" s="9"/>
      <c r="B7" s="9"/>
      <c r="C7" s="25" t="s">
        <v>23</v>
      </c>
      <c r="D7" s="12">
        <v>1</v>
      </c>
      <c r="E7" s="8"/>
      <c r="F7" s="11"/>
      <c r="G7" s="10" t="str">
        <f>C7</f>
        <v>Bayraklı Mehmet Akif Ersoy Anadolu Lisesi(A)</v>
      </c>
      <c r="H7" s="10" t="str">
        <f>C10</f>
        <v>ÖZEL İZMİR BORNOVA TEKNOKENT KOLEJİ MTAL.</v>
      </c>
      <c r="I7" s="10"/>
      <c r="J7" s="9"/>
    </row>
    <row r="8" spans="1:13" x14ac:dyDescent="0.25">
      <c r="A8" s="9"/>
      <c r="B8" s="9"/>
      <c r="C8" s="25" t="s">
        <v>48</v>
      </c>
      <c r="D8" s="12">
        <v>2</v>
      </c>
      <c r="E8" s="8"/>
      <c r="F8" s="11"/>
      <c r="G8" s="10" t="str">
        <f>C8</f>
        <v>MENEMEN ÖZEL HAVAJET MTAL.</v>
      </c>
      <c r="H8" s="10" t="str">
        <f>C9</f>
        <v>Bornova Suphi Koyuncuoğlu Anadolu Lisesi(A)</v>
      </c>
      <c r="I8" s="10"/>
      <c r="J8" s="9"/>
    </row>
    <row r="9" spans="1:13" x14ac:dyDescent="0.25">
      <c r="A9" s="9"/>
      <c r="B9" s="9"/>
      <c r="C9" s="25" t="s">
        <v>24</v>
      </c>
      <c r="D9" s="12">
        <v>3</v>
      </c>
      <c r="E9" s="8"/>
      <c r="F9" s="11"/>
      <c r="G9" s="10" t="str">
        <f>C7</f>
        <v>Bayraklı Mehmet Akif Ersoy Anadolu Lisesi(A)</v>
      </c>
      <c r="H9" s="10" t="str">
        <f>C9</f>
        <v>Bornova Suphi Koyuncuoğlu Anadolu Lisesi(A)</v>
      </c>
      <c r="I9" s="10"/>
      <c r="J9" s="9"/>
    </row>
    <row r="10" spans="1:13" x14ac:dyDescent="0.25">
      <c r="A10" s="9"/>
      <c r="B10" s="9"/>
      <c r="C10" s="25" t="s">
        <v>49</v>
      </c>
      <c r="D10" s="12">
        <v>4</v>
      </c>
      <c r="E10" s="8"/>
      <c r="F10" s="11"/>
      <c r="G10" s="10" t="str">
        <f>C10</f>
        <v>ÖZEL İZMİR BORNOVA TEKNOKENT KOLEJİ MTAL.</v>
      </c>
      <c r="H10" s="10" t="str">
        <f>C8</f>
        <v>MENEMEN ÖZEL HAVAJET MTAL.</v>
      </c>
      <c r="I10" s="10"/>
      <c r="J10" s="9"/>
    </row>
    <row r="11" spans="1:13" x14ac:dyDescent="0.25">
      <c r="A11" s="4"/>
      <c r="B11" s="4"/>
      <c r="C11" s="4"/>
      <c r="D11" s="12">
        <v>5</v>
      </c>
      <c r="E11" s="8"/>
      <c r="F11" s="11"/>
      <c r="G11" s="10" t="str">
        <f>C7</f>
        <v>Bayraklı Mehmet Akif Ersoy Anadolu Lisesi(A)</v>
      </c>
      <c r="H11" s="10" t="str">
        <f>C8</f>
        <v>MENEMEN ÖZEL HAVAJET MTAL.</v>
      </c>
      <c r="I11" s="10"/>
      <c r="J11" s="9"/>
    </row>
    <row r="12" spans="1:13" x14ac:dyDescent="0.25">
      <c r="A12" s="4"/>
      <c r="B12" s="4"/>
      <c r="C12" s="4"/>
      <c r="D12" s="12">
        <v>6</v>
      </c>
      <c r="E12" s="8"/>
      <c r="F12" s="11"/>
      <c r="G12" s="10" t="str">
        <f>C9</f>
        <v>Bornova Suphi Koyuncuoğlu Anadolu Lisesi(A)</v>
      </c>
      <c r="H12" s="10" t="str">
        <f>C10</f>
        <v>ÖZEL İZMİR BORNOVA TEKNOKENT KOLEJİ MTAL.</v>
      </c>
      <c r="I12" s="10"/>
      <c r="J12" s="20"/>
      <c r="K12" s="19"/>
    </row>
    <row r="14" spans="1:13" x14ac:dyDescent="0.25">
      <c r="A14" s="1" t="s">
        <v>7</v>
      </c>
      <c r="B14" s="1" t="s">
        <v>8</v>
      </c>
      <c r="C14" s="1" t="s">
        <v>10</v>
      </c>
      <c r="D14" s="2" t="s">
        <v>0</v>
      </c>
      <c r="E14" s="2" t="s">
        <v>1</v>
      </c>
      <c r="F14" s="2" t="s">
        <v>2</v>
      </c>
      <c r="G14" s="2" t="s">
        <v>3</v>
      </c>
      <c r="H14" s="2" t="s">
        <v>4</v>
      </c>
      <c r="I14" s="5" t="s">
        <v>5</v>
      </c>
      <c r="J14" s="1" t="s">
        <v>6</v>
      </c>
      <c r="M14" s="8"/>
    </row>
    <row r="15" spans="1:13" x14ac:dyDescent="0.25">
      <c r="A15" s="9"/>
      <c r="B15" s="9"/>
      <c r="C15" s="25" t="s">
        <v>50</v>
      </c>
      <c r="D15" s="2">
        <v>7</v>
      </c>
      <c r="E15" s="8"/>
      <c r="F15" s="11"/>
      <c r="G15" s="2" t="str">
        <f>C15</f>
        <v>Karşıyaka Emlakbank Süleyman Demirel AL</v>
      </c>
      <c r="H15" s="2" t="str">
        <f>C18</f>
        <v>Menemen Atatürk Anadolu Lisesi(A)</v>
      </c>
      <c r="I15" s="10"/>
      <c r="J15" s="9"/>
      <c r="M15" s="8"/>
    </row>
    <row r="16" spans="1:13" x14ac:dyDescent="0.25">
      <c r="A16" s="9"/>
      <c r="B16" s="9"/>
      <c r="C16" s="25" t="s">
        <v>51</v>
      </c>
      <c r="D16" s="2">
        <v>8</v>
      </c>
      <c r="E16" s="8"/>
      <c r="F16" s="11"/>
      <c r="G16" s="2" t="str">
        <f>C16</f>
        <v>ÖZEL ÇİĞLİ EĞİTİMDE RASYONEL AÇILIM (ERA) AL</v>
      </c>
      <c r="H16" s="2" t="str">
        <f>C17</f>
        <v>ÖZEL ÇİĞLİ FEN BİLİMLERİ ANADOLU LİSESİ(A)</v>
      </c>
      <c r="I16" s="10"/>
      <c r="J16" s="9"/>
    </row>
    <row r="17" spans="1:10" x14ac:dyDescent="0.25">
      <c r="A17" s="9"/>
      <c r="B17" s="9"/>
      <c r="C17" s="25" t="s">
        <v>25</v>
      </c>
      <c r="D17" s="2">
        <v>9</v>
      </c>
      <c r="E17" s="22"/>
      <c r="F17" s="11"/>
      <c r="G17" s="2" t="str">
        <f>C15</f>
        <v>Karşıyaka Emlakbank Süleyman Demirel AL</v>
      </c>
      <c r="H17" s="2" t="str">
        <f>C17</f>
        <v>ÖZEL ÇİĞLİ FEN BİLİMLERİ ANADOLU LİSESİ(A)</v>
      </c>
      <c r="I17" s="10"/>
      <c r="J17" s="9"/>
    </row>
    <row r="18" spans="1:10" x14ac:dyDescent="0.25">
      <c r="A18" s="9"/>
      <c r="B18" s="9"/>
      <c r="C18" s="25" t="s">
        <v>26</v>
      </c>
      <c r="D18" s="2">
        <v>10</v>
      </c>
      <c r="E18" s="8"/>
      <c r="F18" s="11"/>
      <c r="G18" s="2" t="str">
        <f>C18</f>
        <v>Menemen Atatürk Anadolu Lisesi(A)</v>
      </c>
      <c r="H18" s="2" t="str">
        <f>C16</f>
        <v>ÖZEL ÇİĞLİ EĞİTİMDE RASYONEL AÇILIM (ERA) AL</v>
      </c>
      <c r="I18" s="10"/>
      <c r="J18" s="9"/>
    </row>
    <row r="19" spans="1:10" x14ac:dyDescent="0.25">
      <c r="A19" s="4"/>
      <c r="B19" s="4"/>
      <c r="C19" s="4"/>
      <c r="D19" s="2">
        <v>11</v>
      </c>
      <c r="E19" s="8"/>
      <c r="F19" s="11"/>
      <c r="G19" s="2" t="str">
        <f>C15</f>
        <v>Karşıyaka Emlakbank Süleyman Demirel AL</v>
      </c>
      <c r="H19" s="2" t="str">
        <f>C16</f>
        <v>ÖZEL ÇİĞLİ EĞİTİMDE RASYONEL AÇILIM (ERA) AL</v>
      </c>
      <c r="I19" s="10"/>
      <c r="J19" s="9"/>
    </row>
    <row r="20" spans="1:10" x14ac:dyDescent="0.25">
      <c r="A20" s="4"/>
      <c r="B20" s="4"/>
      <c r="C20" s="4"/>
      <c r="D20" s="2">
        <v>12</v>
      </c>
      <c r="E20" s="8"/>
      <c r="F20" s="11"/>
      <c r="G20" s="2" t="str">
        <f>C17</f>
        <v>ÖZEL ÇİĞLİ FEN BİLİMLERİ ANADOLU LİSESİ(A)</v>
      </c>
      <c r="H20" s="2" t="str">
        <f>C18</f>
        <v>Menemen Atatürk Anadolu Lisesi(A)</v>
      </c>
      <c r="I20" s="10"/>
      <c r="J20" s="9"/>
    </row>
    <row r="21" spans="1:10" x14ac:dyDescent="0.25">
      <c r="A21" s="4"/>
      <c r="B21" s="4"/>
      <c r="C21" s="4"/>
      <c r="D21" s="13"/>
      <c r="E21" s="14"/>
      <c r="F21" s="15"/>
      <c r="G21" s="13"/>
      <c r="H21" s="13"/>
      <c r="I21" s="13"/>
      <c r="J21" s="16"/>
    </row>
    <row r="23" spans="1:10" x14ac:dyDescent="0.25">
      <c r="A23" s="1" t="s">
        <v>7</v>
      </c>
      <c r="B23" s="1" t="s">
        <v>8</v>
      </c>
      <c r="C23" s="1" t="s">
        <v>11</v>
      </c>
      <c r="D23" s="2" t="s">
        <v>0</v>
      </c>
      <c r="E23" s="2" t="s">
        <v>1</v>
      </c>
      <c r="F23" s="2" t="s">
        <v>2</v>
      </c>
      <c r="G23" s="2" t="s">
        <v>3</v>
      </c>
      <c r="H23" s="2" t="s">
        <v>4</v>
      </c>
      <c r="I23" s="5" t="s">
        <v>5</v>
      </c>
      <c r="J23" s="1" t="s">
        <v>6</v>
      </c>
    </row>
    <row r="24" spans="1:10" x14ac:dyDescent="0.25">
      <c r="A24" s="9"/>
      <c r="B24" s="9"/>
      <c r="C24" s="25" t="s">
        <v>52</v>
      </c>
      <c r="D24" s="2">
        <v>13</v>
      </c>
      <c r="E24" s="8"/>
      <c r="F24" s="11"/>
      <c r="G24" s="2" t="str">
        <f>C24</f>
        <v>Konak İzmir Ticaret MTAL</v>
      </c>
      <c r="H24" s="2" t="str">
        <f>C27</f>
        <v>Güzelbahçe Cengiz Topel Anadolu Lisesi(A)</v>
      </c>
      <c r="I24" s="10"/>
      <c r="J24" s="9"/>
    </row>
    <row r="25" spans="1:10" x14ac:dyDescent="0.25">
      <c r="A25" s="9"/>
      <c r="B25" s="9"/>
      <c r="C25" s="25" t="s">
        <v>27</v>
      </c>
      <c r="D25" s="2">
        <v>14</v>
      </c>
      <c r="E25" s="8"/>
      <c r="F25" s="11"/>
      <c r="G25" s="2" t="str">
        <f>C25</f>
        <v>Konak Beştepeler Çok Programlı Anadolu Lisesi(A)</v>
      </c>
      <c r="H25" s="2" t="str">
        <f>C26</f>
        <v>KONAK ÖZEL İZMİR AMERİKAN KOLEJİ AL</v>
      </c>
      <c r="I25" s="10"/>
      <c r="J25" s="9"/>
    </row>
    <row r="26" spans="1:10" x14ac:dyDescent="0.25">
      <c r="A26" s="9"/>
      <c r="B26" s="9"/>
      <c r="C26" s="25" t="s">
        <v>53</v>
      </c>
      <c r="D26" s="2">
        <v>15</v>
      </c>
      <c r="E26" s="8"/>
      <c r="F26" s="11"/>
      <c r="G26" s="2" t="str">
        <f>C24</f>
        <v>Konak İzmir Ticaret MTAL</v>
      </c>
      <c r="H26" s="2" t="str">
        <f>C26</f>
        <v>KONAK ÖZEL İZMİR AMERİKAN KOLEJİ AL</v>
      </c>
      <c r="I26" s="10"/>
      <c r="J26" s="9"/>
    </row>
    <row r="27" spans="1:10" x14ac:dyDescent="0.25">
      <c r="A27" s="9"/>
      <c r="B27" s="9"/>
      <c r="C27" s="25" t="s">
        <v>28</v>
      </c>
      <c r="D27" s="2">
        <v>16</v>
      </c>
      <c r="E27" s="8"/>
      <c r="F27" s="11"/>
      <c r="G27" s="2" t="str">
        <f>C27</f>
        <v>Güzelbahçe Cengiz Topel Anadolu Lisesi(A)</v>
      </c>
      <c r="H27" s="2" t="str">
        <f>C25</f>
        <v>Konak Beştepeler Çok Programlı Anadolu Lisesi(A)</v>
      </c>
      <c r="I27" s="10"/>
      <c r="J27" s="9"/>
    </row>
    <row r="28" spans="1:10" x14ac:dyDescent="0.25">
      <c r="A28" s="4"/>
      <c r="B28" s="4"/>
      <c r="C28" s="4"/>
      <c r="D28" s="2">
        <v>17</v>
      </c>
      <c r="E28" s="8"/>
      <c r="F28" s="11"/>
      <c r="G28" s="2" t="str">
        <f>C24</f>
        <v>Konak İzmir Ticaret MTAL</v>
      </c>
      <c r="H28" s="2" t="str">
        <f>C25</f>
        <v>Konak Beştepeler Çok Programlı Anadolu Lisesi(A)</v>
      </c>
      <c r="I28" s="10"/>
      <c r="J28" s="9"/>
    </row>
    <row r="29" spans="1:10" x14ac:dyDescent="0.25">
      <c r="A29" s="4"/>
      <c r="B29" s="4"/>
      <c r="C29" s="4"/>
      <c r="D29" s="2">
        <v>18</v>
      </c>
      <c r="E29" s="8"/>
      <c r="F29" s="11"/>
      <c r="G29" s="2" t="str">
        <f>C26</f>
        <v>KONAK ÖZEL İZMİR AMERİKAN KOLEJİ AL</v>
      </c>
      <c r="H29" s="2" t="str">
        <f>C27</f>
        <v>Güzelbahçe Cengiz Topel Anadolu Lisesi(A)</v>
      </c>
      <c r="I29" s="10"/>
      <c r="J29" s="9"/>
    </row>
    <row r="32" spans="1:10" x14ac:dyDescent="0.25">
      <c r="A32" s="1" t="s">
        <v>7</v>
      </c>
      <c r="B32" s="1" t="s">
        <v>8</v>
      </c>
      <c r="C32" s="1" t="s">
        <v>12</v>
      </c>
      <c r="D32" s="2" t="s">
        <v>0</v>
      </c>
      <c r="E32" s="2" t="s">
        <v>1</v>
      </c>
      <c r="F32" s="2" t="s">
        <v>2</v>
      </c>
      <c r="G32" s="2" t="s">
        <v>3</v>
      </c>
      <c r="H32" s="2" t="s">
        <v>4</v>
      </c>
      <c r="I32" s="5" t="s">
        <v>5</v>
      </c>
      <c r="J32" s="1" t="s">
        <v>6</v>
      </c>
    </row>
    <row r="33" spans="1:10" x14ac:dyDescent="0.25">
      <c r="A33" s="9"/>
      <c r="B33" s="9"/>
      <c r="C33" s="26" t="s">
        <v>29</v>
      </c>
      <c r="D33" s="21">
        <v>19</v>
      </c>
      <c r="E33" s="8"/>
      <c r="F33" s="23"/>
      <c r="G33" s="21" t="str">
        <f>C33</f>
        <v>Bornova Özel Yirmidokuz Mayıs AL.</v>
      </c>
      <c r="H33" s="21" t="str">
        <f>C36</f>
        <v>Torbalı Anadolu İmam Hatip Lisesi(A)</v>
      </c>
      <c r="I33" s="10"/>
      <c r="J33" s="9"/>
    </row>
    <row r="34" spans="1:10" x14ac:dyDescent="0.25">
      <c r="A34" s="9"/>
      <c r="B34" s="9"/>
      <c r="C34" s="25" t="s">
        <v>30</v>
      </c>
      <c r="D34" s="10">
        <v>20</v>
      </c>
      <c r="E34" s="8"/>
      <c r="F34" s="11"/>
      <c r="G34" s="10" t="str">
        <f>C34</f>
        <v>ÇİĞLİ ÖZEL DENGE LİSESİ</v>
      </c>
      <c r="H34" s="10" t="str">
        <f>C35</f>
        <v>Karşıyaka Mustafa Kaya Spor Lisesi(A)</v>
      </c>
      <c r="I34" s="10"/>
      <c r="J34" s="9"/>
    </row>
    <row r="35" spans="1:10" x14ac:dyDescent="0.25">
      <c r="A35" s="9"/>
      <c r="B35" s="9"/>
      <c r="C35" s="25" t="s">
        <v>31</v>
      </c>
      <c r="D35" s="21">
        <v>21</v>
      </c>
      <c r="E35" s="22"/>
      <c r="F35" s="23"/>
      <c r="G35" s="21" t="str">
        <f>C33</f>
        <v>Bornova Özel Yirmidokuz Mayıs AL.</v>
      </c>
      <c r="H35" s="21" t="str">
        <f>C35</f>
        <v>Karşıyaka Mustafa Kaya Spor Lisesi(A)</v>
      </c>
      <c r="I35" s="10"/>
      <c r="J35" s="9"/>
    </row>
    <row r="36" spans="1:10" x14ac:dyDescent="0.25">
      <c r="A36" s="9"/>
      <c r="B36" s="9"/>
      <c r="C36" s="26" t="s">
        <v>32</v>
      </c>
      <c r="D36" s="10">
        <v>22</v>
      </c>
      <c r="E36" s="8"/>
      <c r="F36" s="11"/>
      <c r="G36" s="10" t="str">
        <f>C36</f>
        <v>Torbalı Anadolu İmam Hatip Lisesi(A)</v>
      </c>
      <c r="H36" s="10" t="str">
        <f>C34</f>
        <v>ÇİĞLİ ÖZEL DENGE LİSESİ</v>
      </c>
      <c r="I36" s="10"/>
      <c r="J36" s="9"/>
    </row>
    <row r="37" spans="1:10" x14ac:dyDescent="0.25">
      <c r="A37" s="4"/>
      <c r="B37" s="4"/>
      <c r="C37" s="4"/>
      <c r="D37" s="10">
        <v>23</v>
      </c>
      <c r="E37" s="8"/>
      <c r="F37" s="11"/>
      <c r="G37" s="10" t="str">
        <f>C33</f>
        <v>Bornova Özel Yirmidokuz Mayıs AL.</v>
      </c>
      <c r="H37" s="10" t="str">
        <f>C34</f>
        <v>ÇİĞLİ ÖZEL DENGE LİSESİ</v>
      </c>
      <c r="I37" s="10"/>
      <c r="J37" s="9"/>
    </row>
    <row r="38" spans="1:10" x14ac:dyDescent="0.25">
      <c r="A38" s="4"/>
      <c r="B38" s="4"/>
      <c r="C38" s="4"/>
      <c r="D38" s="10">
        <v>24</v>
      </c>
      <c r="E38" s="8"/>
      <c r="F38" s="11"/>
      <c r="G38" s="10" t="str">
        <f>C35</f>
        <v>Karşıyaka Mustafa Kaya Spor Lisesi(A)</v>
      </c>
      <c r="H38" s="10" t="str">
        <f>C36</f>
        <v>Torbalı Anadolu İmam Hatip Lisesi(A)</v>
      </c>
      <c r="I38" s="10"/>
      <c r="J38" s="9"/>
    </row>
    <row r="41" spans="1:10" x14ac:dyDescent="0.25">
      <c r="A41" s="1" t="s">
        <v>7</v>
      </c>
      <c r="B41" s="1" t="s">
        <v>8</v>
      </c>
      <c r="C41" s="1" t="s">
        <v>13</v>
      </c>
      <c r="D41" s="2" t="s">
        <v>0</v>
      </c>
      <c r="E41" s="2" t="s">
        <v>1</v>
      </c>
      <c r="F41" s="2" t="s">
        <v>2</v>
      </c>
      <c r="G41" s="2" t="s">
        <v>3</v>
      </c>
      <c r="H41" s="2" t="s">
        <v>4</v>
      </c>
      <c r="I41" s="5" t="s">
        <v>5</v>
      </c>
      <c r="J41" s="1" t="s">
        <v>6</v>
      </c>
    </row>
    <row r="42" spans="1:10" x14ac:dyDescent="0.25">
      <c r="A42" s="9"/>
      <c r="B42" s="9"/>
      <c r="C42" s="25" t="s">
        <v>33</v>
      </c>
      <c r="D42" s="10">
        <v>25</v>
      </c>
      <c r="E42" s="8"/>
      <c r="F42" s="11"/>
      <c r="G42" s="10" t="str">
        <f>C42</f>
        <v>Bornova Anadolu Lisesi(A)</v>
      </c>
      <c r="H42" s="10" t="str">
        <f>C45</f>
        <v>Karşıyaka Şehit Prof. Dr. İlhan Varank AİHL.</v>
      </c>
      <c r="I42" s="10"/>
      <c r="J42" s="9"/>
    </row>
    <row r="43" spans="1:10" x14ac:dyDescent="0.25">
      <c r="A43" s="9"/>
      <c r="B43" s="9"/>
      <c r="C43" s="25" t="s">
        <v>59</v>
      </c>
      <c r="D43" s="10">
        <v>26</v>
      </c>
      <c r="E43" s="8"/>
      <c r="F43" s="11"/>
      <c r="G43" s="10" t="str">
        <f>C43</f>
        <v>BUCA ÖZEL İZMİR ÇAĞDAŞ  EĞİTİM AL</v>
      </c>
      <c r="H43" s="10" t="str">
        <f>C44</f>
        <v>Çiğli Özel Tulpar MTAL.</v>
      </c>
      <c r="I43" s="10"/>
      <c r="J43" s="9"/>
    </row>
    <row r="44" spans="1:10" x14ac:dyDescent="0.25">
      <c r="A44" s="9"/>
      <c r="B44" s="9"/>
      <c r="C44" s="26" t="s">
        <v>34</v>
      </c>
      <c r="D44" s="10">
        <v>27</v>
      </c>
      <c r="E44" s="8"/>
      <c r="F44" s="11"/>
      <c r="G44" s="10" t="str">
        <f>C42</f>
        <v>Bornova Anadolu Lisesi(A)</v>
      </c>
      <c r="H44" s="10" t="str">
        <f>C44</f>
        <v>Çiğli Özel Tulpar MTAL.</v>
      </c>
      <c r="I44" s="10"/>
      <c r="J44" s="9"/>
    </row>
    <row r="45" spans="1:10" x14ac:dyDescent="0.25">
      <c r="A45" s="9"/>
      <c r="B45" s="9"/>
      <c r="C45" s="25" t="s">
        <v>54</v>
      </c>
      <c r="D45" s="10">
        <v>28</v>
      </c>
      <c r="E45" s="8"/>
      <c r="F45" s="11"/>
      <c r="G45" s="10" t="str">
        <f>C45</f>
        <v>Karşıyaka Şehit Prof. Dr. İlhan Varank AİHL.</v>
      </c>
      <c r="H45" s="10" t="str">
        <f>C43</f>
        <v>BUCA ÖZEL İZMİR ÇAĞDAŞ  EĞİTİM AL</v>
      </c>
      <c r="I45" s="10"/>
      <c r="J45" s="9"/>
    </row>
    <row r="46" spans="1:10" x14ac:dyDescent="0.25">
      <c r="A46" s="4"/>
      <c r="B46" s="4"/>
      <c r="C46" s="4"/>
      <c r="D46" s="10">
        <v>29</v>
      </c>
      <c r="E46" s="8"/>
      <c r="F46" s="11"/>
      <c r="G46" s="10" t="str">
        <f>C42</f>
        <v>Bornova Anadolu Lisesi(A)</v>
      </c>
      <c r="H46" s="10" t="str">
        <f>C43</f>
        <v>BUCA ÖZEL İZMİR ÇAĞDAŞ  EĞİTİM AL</v>
      </c>
      <c r="I46" s="10"/>
      <c r="J46" s="9"/>
    </row>
    <row r="47" spans="1:10" x14ac:dyDescent="0.25">
      <c r="A47" s="4"/>
      <c r="B47" s="4"/>
      <c r="C47" s="4"/>
      <c r="D47" s="10">
        <v>30</v>
      </c>
      <c r="E47" s="8"/>
      <c r="F47" s="11"/>
      <c r="G47" s="10" t="str">
        <f>C44</f>
        <v>Çiğli Özel Tulpar MTAL.</v>
      </c>
      <c r="H47" s="10" t="str">
        <f>C45</f>
        <v>Karşıyaka Şehit Prof. Dr. İlhan Varank AİHL.</v>
      </c>
      <c r="I47" s="10"/>
      <c r="J47" s="9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1" t="s">
        <v>7</v>
      </c>
      <c r="B50" s="1" t="s">
        <v>8</v>
      </c>
      <c r="C50" s="17" t="s">
        <v>14</v>
      </c>
      <c r="D50" s="2" t="s">
        <v>0</v>
      </c>
      <c r="E50" s="2" t="s">
        <v>1</v>
      </c>
      <c r="F50" s="2" t="s">
        <v>2</v>
      </c>
      <c r="G50" s="2" t="s">
        <v>3</v>
      </c>
      <c r="H50" s="2" t="s">
        <v>4</v>
      </c>
      <c r="I50" s="5" t="s">
        <v>5</v>
      </c>
      <c r="J50" s="9" t="s">
        <v>6</v>
      </c>
    </row>
    <row r="51" spans="1:10" x14ac:dyDescent="0.25">
      <c r="A51" s="9"/>
      <c r="B51" s="9"/>
      <c r="C51" s="25" t="s">
        <v>35</v>
      </c>
      <c r="D51" s="2">
        <v>31</v>
      </c>
      <c r="E51" s="8"/>
      <c r="F51" s="11"/>
      <c r="G51" s="2" t="str">
        <f>C51</f>
        <v>Çeşme Atatürk Anadolu Lisesi(A)</v>
      </c>
      <c r="H51" s="2" t="str">
        <f>C54</f>
        <v>Bayraklı Mustafa Kemal Anadolu Lisesi(A)</v>
      </c>
      <c r="I51" s="10"/>
      <c r="J51" s="9"/>
    </row>
    <row r="52" spans="1:10" x14ac:dyDescent="0.25">
      <c r="A52" s="9"/>
      <c r="B52" s="9"/>
      <c r="C52" s="25" t="s">
        <v>36</v>
      </c>
      <c r="D52" s="2">
        <v>32</v>
      </c>
      <c r="E52" s="8"/>
      <c r="F52" s="11"/>
      <c r="G52" s="2" t="str">
        <f>C52</f>
        <v>Konak Selma Yiğitalp Anadolu Lisesi(A)</v>
      </c>
      <c r="H52" s="2" t="str">
        <f>C53</f>
        <v>Bornova Hayrettin Duran Anadolu Lisesi(A)</v>
      </c>
      <c r="I52" s="10"/>
      <c r="J52" s="9"/>
    </row>
    <row r="53" spans="1:10" x14ac:dyDescent="0.25">
      <c r="A53" s="9"/>
      <c r="B53" s="9"/>
      <c r="C53" s="25" t="s">
        <v>37</v>
      </c>
      <c r="D53" s="2">
        <v>33</v>
      </c>
      <c r="E53" s="8"/>
      <c r="F53" s="11"/>
      <c r="G53" s="2" t="str">
        <f>C51</f>
        <v>Çeşme Atatürk Anadolu Lisesi(A)</v>
      </c>
      <c r="H53" s="2" t="str">
        <f>C53</f>
        <v>Bornova Hayrettin Duran Anadolu Lisesi(A)</v>
      </c>
      <c r="I53" s="10"/>
      <c r="J53" s="9"/>
    </row>
    <row r="54" spans="1:10" x14ac:dyDescent="0.25">
      <c r="A54" s="9"/>
      <c r="B54" s="9"/>
      <c r="C54" s="25" t="s">
        <v>38</v>
      </c>
      <c r="D54" s="2">
        <v>34</v>
      </c>
      <c r="E54" s="22"/>
      <c r="F54" s="11"/>
      <c r="G54" s="2" t="str">
        <f>C54</f>
        <v>Bayraklı Mustafa Kemal Anadolu Lisesi(A)</v>
      </c>
      <c r="H54" s="2" t="str">
        <f>C52</f>
        <v>Konak Selma Yiğitalp Anadolu Lisesi(A)</v>
      </c>
      <c r="I54" s="10"/>
      <c r="J54" s="9"/>
    </row>
    <row r="55" spans="1:10" x14ac:dyDescent="0.25">
      <c r="A55" s="4"/>
      <c r="B55" s="4"/>
      <c r="C55" s="4"/>
      <c r="D55" s="2">
        <v>35</v>
      </c>
      <c r="E55" s="8"/>
      <c r="F55" s="11"/>
      <c r="G55" s="2" t="str">
        <f>C51</f>
        <v>Çeşme Atatürk Anadolu Lisesi(A)</v>
      </c>
      <c r="H55" s="2" t="str">
        <f>C52</f>
        <v>Konak Selma Yiğitalp Anadolu Lisesi(A)</v>
      </c>
      <c r="I55" s="10"/>
      <c r="J55" s="9"/>
    </row>
    <row r="56" spans="1:10" x14ac:dyDescent="0.25">
      <c r="A56" s="4"/>
      <c r="B56" s="4"/>
      <c r="C56" s="4"/>
      <c r="D56" s="2">
        <v>36</v>
      </c>
      <c r="E56" s="8"/>
      <c r="F56" s="11"/>
      <c r="G56" s="2" t="str">
        <f>C53</f>
        <v>Bornova Hayrettin Duran Anadolu Lisesi(A)</v>
      </c>
      <c r="H56" s="2" t="str">
        <f>C54</f>
        <v>Bayraklı Mustafa Kemal Anadolu Lisesi(A)</v>
      </c>
      <c r="I56" s="10"/>
      <c r="J56" s="9"/>
    </row>
    <row r="57" spans="1:10" x14ac:dyDescent="0.25">
      <c r="A57" s="4"/>
      <c r="B57" s="4"/>
      <c r="C57" s="4"/>
      <c r="D57" s="13"/>
      <c r="E57" s="14"/>
      <c r="F57" s="15"/>
      <c r="G57" s="13"/>
      <c r="H57" s="13"/>
      <c r="I57" s="18"/>
      <c r="J57" s="16"/>
    </row>
    <row r="58" spans="1:10" x14ac:dyDescent="0.25">
      <c r="A58" s="4"/>
      <c r="B58" s="4"/>
      <c r="C58" s="4"/>
      <c r="D58" s="13"/>
      <c r="E58" s="14"/>
      <c r="F58" s="15"/>
      <c r="G58" s="13"/>
      <c r="H58" s="13"/>
      <c r="I58" s="18"/>
      <c r="J58" s="16"/>
    </row>
    <row r="59" spans="1:10" x14ac:dyDescent="0.25">
      <c r="A59" s="1" t="s">
        <v>7</v>
      </c>
      <c r="B59" s="1" t="s">
        <v>8</v>
      </c>
      <c r="C59" s="1" t="s">
        <v>15</v>
      </c>
      <c r="D59" s="2" t="s">
        <v>0</v>
      </c>
      <c r="E59" s="2" t="s">
        <v>1</v>
      </c>
      <c r="F59" s="2" t="s">
        <v>2</v>
      </c>
      <c r="G59" s="2" t="s">
        <v>3</v>
      </c>
      <c r="H59" s="2" t="s">
        <v>4</v>
      </c>
      <c r="I59" s="5" t="s">
        <v>5</v>
      </c>
      <c r="J59" s="9" t="s">
        <v>6</v>
      </c>
    </row>
    <row r="60" spans="1:10" x14ac:dyDescent="0.25">
      <c r="A60" s="9"/>
      <c r="B60" s="9"/>
      <c r="C60" s="25" t="s">
        <v>39</v>
      </c>
      <c r="D60" s="10">
        <v>37</v>
      </c>
      <c r="E60" s="8"/>
      <c r="F60" s="11"/>
      <c r="G60" s="10" t="str">
        <f>C60</f>
        <v>BORNOVA ÖZEL  EGE LİSESİ(A)</v>
      </c>
      <c r="H60" s="10" t="str">
        <f>C61</f>
        <v>Kemalpaşa Lütfü Ürkmez MTAL.</v>
      </c>
      <c r="I60" s="10"/>
      <c r="J60" s="9"/>
    </row>
    <row r="61" spans="1:10" x14ac:dyDescent="0.25">
      <c r="A61" s="9"/>
      <c r="B61" s="9"/>
      <c r="C61" s="25" t="s">
        <v>55</v>
      </c>
      <c r="D61" s="10">
        <v>38</v>
      </c>
      <c r="E61" s="8"/>
      <c r="F61" s="11"/>
      <c r="G61" s="10" t="str">
        <f>C62</f>
        <v>Bornova Şükrü Seher Ergil MTAL</v>
      </c>
      <c r="H61" s="10" t="str">
        <f>C60</f>
        <v>BORNOVA ÖZEL  EGE LİSESİ(A)</v>
      </c>
      <c r="I61" s="10"/>
      <c r="J61" s="9"/>
    </row>
    <row r="62" spans="1:10" x14ac:dyDescent="0.25">
      <c r="A62" s="9"/>
      <c r="B62" s="9"/>
      <c r="C62" s="25" t="s">
        <v>56</v>
      </c>
      <c r="D62" s="10">
        <v>39</v>
      </c>
      <c r="E62" s="8"/>
      <c r="F62" s="11"/>
      <c r="G62" s="10" t="str">
        <f>C61</f>
        <v>Kemalpaşa Lütfü Ürkmez MTAL.</v>
      </c>
      <c r="H62" s="10" t="str">
        <f>C62</f>
        <v>Bornova Şükrü Seher Ergil MTAL</v>
      </c>
      <c r="I62" s="10"/>
      <c r="J62" s="9"/>
    </row>
    <row r="65" spans="1:10" x14ac:dyDescent="0.25">
      <c r="A65" s="1" t="s">
        <v>7</v>
      </c>
      <c r="B65" s="1" t="s">
        <v>8</v>
      </c>
      <c r="C65" s="17" t="s">
        <v>16</v>
      </c>
      <c r="D65" s="2" t="s">
        <v>0</v>
      </c>
      <c r="E65" s="2" t="s">
        <v>1</v>
      </c>
      <c r="F65" s="2" t="s">
        <v>2</v>
      </c>
      <c r="G65" s="2" t="s">
        <v>3</v>
      </c>
      <c r="H65" s="2" t="s">
        <v>4</v>
      </c>
      <c r="I65" s="2" t="s">
        <v>5</v>
      </c>
      <c r="J65" s="9" t="s">
        <v>6</v>
      </c>
    </row>
    <row r="66" spans="1:10" x14ac:dyDescent="0.25">
      <c r="A66" s="9"/>
      <c r="B66" s="9"/>
      <c r="C66" s="25" t="s">
        <v>40</v>
      </c>
      <c r="D66" s="2">
        <v>40</v>
      </c>
      <c r="E66" s="6"/>
      <c r="F66" s="7"/>
      <c r="G66" s="2" t="str">
        <f>C66</f>
        <v>Buca Atatürk Spor Lisesi(A)</v>
      </c>
      <c r="H66" s="2" t="str">
        <f>C69</f>
        <v>ÖZEL BORNOVA TÜRK ANADOLU LİSESİ(A)</v>
      </c>
      <c r="I66" s="10"/>
      <c r="J66" s="9"/>
    </row>
    <row r="67" spans="1:10" x14ac:dyDescent="0.25">
      <c r="A67" s="9"/>
      <c r="B67" s="9"/>
      <c r="C67" s="25" t="s">
        <v>41</v>
      </c>
      <c r="D67" s="2">
        <v>41</v>
      </c>
      <c r="E67" s="6"/>
      <c r="F67" s="7"/>
      <c r="G67" s="2" t="str">
        <f>C67</f>
        <v>KONAK ÖZEL SAINT JOSEPH FRANSIZ LİSESİ(A)</v>
      </c>
      <c r="H67" s="2" t="str">
        <f>C68</f>
        <v>KARŞIYAKA ÖZEL İZMİR İSTEK ANADOLU LİSESİ(A)</v>
      </c>
      <c r="I67" s="10"/>
      <c r="J67" s="9"/>
    </row>
    <row r="68" spans="1:10" x14ac:dyDescent="0.25">
      <c r="A68" s="9"/>
      <c r="B68" s="9"/>
      <c r="C68" s="25" t="s">
        <v>42</v>
      </c>
      <c r="D68" s="2">
        <v>42</v>
      </c>
      <c r="E68" s="6"/>
      <c r="F68" s="7"/>
      <c r="G68" s="2" t="str">
        <f>C66</f>
        <v>Buca Atatürk Spor Lisesi(A)</v>
      </c>
      <c r="H68" s="2" t="str">
        <f>C68</f>
        <v>KARŞIYAKA ÖZEL İZMİR İSTEK ANADOLU LİSESİ(A)</v>
      </c>
      <c r="I68" s="10"/>
      <c r="J68" s="9"/>
    </row>
    <row r="69" spans="1:10" x14ac:dyDescent="0.25">
      <c r="A69" s="9"/>
      <c r="B69" s="9"/>
      <c r="C69" s="25" t="s">
        <v>43</v>
      </c>
      <c r="D69" s="2">
        <v>43</v>
      </c>
      <c r="E69" s="6"/>
      <c r="F69" s="7"/>
      <c r="G69" s="2" t="str">
        <f>C69</f>
        <v>ÖZEL BORNOVA TÜRK ANADOLU LİSESİ(A)</v>
      </c>
      <c r="H69" s="2" t="str">
        <f>C67</f>
        <v>KONAK ÖZEL SAINT JOSEPH FRANSIZ LİSESİ(A)</v>
      </c>
      <c r="I69" s="10"/>
      <c r="J69" s="9"/>
    </row>
    <row r="70" spans="1:10" x14ac:dyDescent="0.25">
      <c r="A70" s="4"/>
      <c r="B70" s="4"/>
      <c r="C70" s="4"/>
      <c r="D70" s="2">
        <v>44</v>
      </c>
      <c r="E70" s="6"/>
      <c r="F70" s="7"/>
      <c r="G70" s="2" t="str">
        <f>C66</f>
        <v>Buca Atatürk Spor Lisesi(A)</v>
      </c>
      <c r="H70" s="2" t="str">
        <f>C67</f>
        <v>KONAK ÖZEL SAINT JOSEPH FRANSIZ LİSESİ(A)</v>
      </c>
      <c r="I70" s="10"/>
      <c r="J70" s="9"/>
    </row>
    <row r="71" spans="1:10" x14ac:dyDescent="0.25">
      <c r="A71" s="4"/>
      <c r="B71" s="4"/>
      <c r="C71" s="4"/>
      <c r="D71" s="2">
        <v>45</v>
      </c>
      <c r="E71" s="6"/>
      <c r="F71" s="7"/>
      <c r="G71" s="2" t="str">
        <f>C68</f>
        <v>KARŞIYAKA ÖZEL İZMİR İSTEK ANADOLU LİSESİ(A)</v>
      </c>
      <c r="H71" s="2" t="str">
        <f>C69</f>
        <v>ÖZEL BORNOVA TÜRK ANADOLU LİSESİ(A)</v>
      </c>
      <c r="I71" s="10"/>
      <c r="J71" s="9"/>
    </row>
    <row r="72" spans="1:10" ht="18.75" x14ac:dyDescent="0.3">
      <c r="C72" s="24"/>
    </row>
    <row r="74" spans="1:10" x14ac:dyDescent="0.25">
      <c r="A74" s="1" t="s">
        <v>7</v>
      </c>
      <c r="B74" s="1" t="s">
        <v>8</v>
      </c>
      <c r="C74" s="1" t="s">
        <v>22</v>
      </c>
      <c r="D74" s="2" t="s">
        <v>0</v>
      </c>
      <c r="E74" s="2" t="s">
        <v>1</v>
      </c>
      <c r="F74" s="2" t="s">
        <v>2</v>
      </c>
      <c r="G74" s="2" t="s">
        <v>3</v>
      </c>
      <c r="H74" s="2" t="s">
        <v>4</v>
      </c>
      <c r="I74" s="2" t="s">
        <v>5</v>
      </c>
      <c r="J74" s="9" t="s">
        <v>6</v>
      </c>
    </row>
    <row r="75" spans="1:10" x14ac:dyDescent="0.25">
      <c r="A75" s="1"/>
      <c r="B75" s="1"/>
      <c r="C75" s="25" t="s">
        <v>46</v>
      </c>
      <c r="D75" s="2">
        <v>52</v>
      </c>
      <c r="E75" s="2"/>
      <c r="F75" s="2"/>
      <c r="G75" s="2" t="str">
        <f>C75</f>
        <v>Torbalı Şehit Önder Turğay Anadolu Lisesi(A)</v>
      </c>
      <c r="H75" s="2" t="str">
        <f>C76</f>
        <v>ÖZEL KARABAĞLAR DELTA ANADOLU LİSESİ(A)</v>
      </c>
      <c r="I75" s="2"/>
      <c r="J75" s="9"/>
    </row>
    <row r="76" spans="1:10" x14ac:dyDescent="0.25">
      <c r="A76" s="1"/>
      <c r="B76" s="1"/>
      <c r="C76" s="25" t="s">
        <v>47</v>
      </c>
      <c r="D76" s="2">
        <v>53</v>
      </c>
      <c r="E76" s="2"/>
      <c r="F76" s="2"/>
      <c r="G76" s="2" t="str">
        <f>C77</f>
        <v>Bornova Mimar Sinan MTAL</v>
      </c>
      <c r="H76" s="2" t="str">
        <f>C75</f>
        <v>Torbalı Şehit Önder Turğay Anadolu Lisesi(A)</v>
      </c>
      <c r="I76" s="2"/>
      <c r="J76" s="9"/>
    </row>
    <row r="77" spans="1:10" x14ac:dyDescent="0.25">
      <c r="A77" s="1"/>
      <c r="B77" s="1"/>
      <c r="C77" s="25" t="s">
        <v>57</v>
      </c>
      <c r="D77" s="2">
        <v>54</v>
      </c>
      <c r="E77" s="2"/>
      <c r="F77" s="2"/>
      <c r="G77" s="2" t="str">
        <f>C76</f>
        <v>ÖZEL KARABAĞLAR DELTA ANADOLU LİSESİ(A)</v>
      </c>
      <c r="H77" s="2" t="str">
        <f>C77</f>
        <v>Bornova Mimar Sinan MTAL</v>
      </c>
      <c r="I77" s="2"/>
      <c r="J77" s="9"/>
    </row>
    <row r="80" spans="1:10" x14ac:dyDescent="0.25">
      <c r="A80" s="1" t="s">
        <v>7</v>
      </c>
      <c r="B80" s="1" t="s">
        <v>8</v>
      </c>
      <c r="C80" s="1" t="s">
        <v>21</v>
      </c>
      <c r="D80" s="29" t="s">
        <v>0</v>
      </c>
      <c r="E80" s="29" t="s">
        <v>1</v>
      </c>
      <c r="F80" s="29" t="s">
        <v>2</v>
      </c>
      <c r="G80" s="29" t="s">
        <v>3</v>
      </c>
      <c r="H80" s="29" t="s">
        <v>4</v>
      </c>
      <c r="I80" s="29" t="s">
        <v>5</v>
      </c>
      <c r="J80" s="9" t="s">
        <v>6</v>
      </c>
    </row>
    <row r="81" spans="1:17" x14ac:dyDescent="0.25">
      <c r="A81" s="1"/>
      <c r="B81" s="1"/>
      <c r="C81" s="25" t="s">
        <v>58</v>
      </c>
      <c r="D81" s="2">
        <v>52</v>
      </c>
      <c r="E81" s="29"/>
      <c r="F81" s="29"/>
      <c r="G81" s="29" t="str">
        <f>C81</f>
        <v>Karşıyaka Zeki Şairoğlu MTAL</v>
      </c>
      <c r="H81" s="29" t="str">
        <f>C82</f>
        <v>Foça Halim Foçalı Turizm MTAL.</v>
      </c>
      <c r="I81" s="29"/>
      <c r="J81" s="9"/>
    </row>
    <row r="82" spans="1:17" x14ac:dyDescent="0.25">
      <c r="A82" s="1"/>
      <c r="B82" s="1"/>
      <c r="C82" s="26" t="s">
        <v>44</v>
      </c>
      <c r="D82" s="2">
        <v>53</v>
      </c>
      <c r="E82" s="29"/>
      <c r="F82" s="29"/>
      <c r="G82" s="29" t="str">
        <f>C83</f>
        <v>Menemen Gelişim Koleji</v>
      </c>
      <c r="H82" s="29" t="str">
        <f>C81</f>
        <v>Karşıyaka Zeki Şairoğlu MTAL</v>
      </c>
      <c r="I82" s="29"/>
      <c r="J82" s="9"/>
    </row>
    <row r="83" spans="1:17" x14ac:dyDescent="0.25">
      <c r="A83" s="1"/>
      <c r="B83" s="1"/>
      <c r="C83" s="26" t="s">
        <v>45</v>
      </c>
      <c r="D83" s="2">
        <v>54</v>
      </c>
      <c r="E83" s="29"/>
      <c r="F83" s="29"/>
      <c r="G83" s="29" t="str">
        <f>C82</f>
        <v>Foça Halim Foçalı Turizm MTAL.</v>
      </c>
      <c r="H83" s="29" t="str">
        <f>C83</f>
        <v>Menemen Gelişim Koleji</v>
      </c>
      <c r="I83" s="29"/>
      <c r="J83" s="9"/>
    </row>
    <row r="85" spans="1:17" x14ac:dyDescent="0.25">
      <c r="C85" s="32" t="s">
        <v>60</v>
      </c>
      <c r="D85" s="30" t="s">
        <v>64</v>
      </c>
      <c r="E85" s="30"/>
      <c r="F85" s="30"/>
      <c r="G85" s="30"/>
      <c r="H85" s="30"/>
      <c r="I85" s="30"/>
      <c r="J85" s="30"/>
      <c r="K85" s="31"/>
    </row>
    <row r="86" spans="1:17" x14ac:dyDescent="0.25">
      <c r="C86" s="32"/>
      <c r="K86" s="33"/>
      <c r="L86" s="33"/>
      <c r="M86" s="33"/>
      <c r="N86" s="33"/>
      <c r="O86" s="33"/>
      <c r="P86" s="33"/>
      <c r="Q86" s="33"/>
    </row>
    <row r="87" spans="1:17" x14ac:dyDescent="0.25">
      <c r="A87" s="1" t="s">
        <v>7</v>
      </c>
      <c r="B87" s="1" t="s">
        <v>8</v>
      </c>
      <c r="C87" s="17" t="s">
        <v>9</v>
      </c>
      <c r="D87" s="2" t="s">
        <v>0</v>
      </c>
      <c r="E87" s="2" t="s">
        <v>1</v>
      </c>
      <c r="F87" s="2" t="s">
        <v>2</v>
      </c>
      <c r="G87" s="2" t="s">
        <v>3</v>
      </c>
      <c r="H87" s="2" t="s">
        <v>4</v>
      </c>
      <c r="I87" s="2" t="s">
        <v>5</v>
      </c>
      <c r="J87" s="9" t="s">
        <v>6</v>
      </c>
    </row>
    <row r="88" spans="1:17" x14ac:dyDescent="0.25">
      <c r="A88" s="1"/>
      <c r="B88" s="1"/>
      <c r="C88" s="3"/>
      <c r="D88" s="2">
        <v>55</v>
      </c>
      <c r="E88" s="2"/>
      <c r="F88" s="2"/>
      <c r="G88" s="2">
        <f>C88</f>
        <v>0</v>
      </c>
      <c r="H88" s="2">
        <f>C91</f>
        <v>0</v>
      </c>
      <c r="I88" s="2"/>
      <c r="J88" s="9"/>
    </row>
    <row r="89" spans="1:17" x14ac:dyDescent="0.25">
      <c r="A89" s="1"/>
      <c r="B89" s="1"/>
      <c r="C89" s="3"/>
      <c r="D89" s="2">
        <v>56</v>
      </c>
      <c r="E89" s="2"/>
      <c r="F89" s="2"/>
      <c r="G89" s="2">
        <f>C89</f>
        <v>0</v>
      </c>
      <c r="H89" s="2">
        <f>C90</f>
        <v>0</v>
      </c>
      <c r="I89" s="2"/>
      <c r="J89" s="9"/>
    </row>
    <row r="90" spans="1:17" x14ac:dyDescent="0.25">
      <c r="A90" s="1"/>
      <c r="B90" s="1"/>
      <c r="C90" s="3"/>
      <c r="D90" s="2">
        <v>57</v>
      </c>
      <c r="E90" s="2"/>
      <c r="F90" s="2"/>
      <c r="G90" s="2">
        <f>C88</f>
        <v>0</v>
      </c>
      <c r="H90" s="2">
        <f>C90</f>
        <v>0</v>
      </c>
      <c r="I90" s="2"/>
      <c r="J90" s="9"/>
    </row>
    <row r="91" spans="1:17" x14ac:dyDescent="0.25">
      <c r="A91" s="1"/>
      <c r="B91" s="1"/>
      <c r="C91" s="3"/>
      <c r="D91" s="2">
        <v>58</v>
      </c>
      <c r="E91" s="2"/>
      <c r="F91" s="2"/>
      <c r="G91" s="2">
        <f>C91</f>
        <v>0</v>
      </c>
      <c r="H91" s="2">
        <f>C89</f>
        <v>0</v>
      </c>
      <c r="I91" s="2"/>
      <c r="J91" s="9"/>
    </row>
    <row r="92" spans="1:17" x14ac:dyDescent="0.25">
      <c r="D92" s="2">
        <v>59</v>
      </c>
      <c r="E92" s="2"/>
      <c r="F92" s="2"/>
      <c r="G92" s="2">
        <f>C88</f>
        <v>0</v>
      </c>
      <c r="H92" s="2">
        <f>C89</f>
        <v>0</v>
      </c>
      <c r="I92" s="2"/>
      <c r="J92" s="9"/>
    </row>
    <row r="93" spans="1:17" x14ac:dyDescent="0.25">
      <c r="D93" s="2">
        <v>60</v>
      </c>
      <c r="E93" s="2"/>
      <c r="F93" s="2"/>
      <c r="G93" s="2">
        <f>C90</f>
        <v>0</v>
      </c>
      <c r="H93" s="2">
        <f>C91</f>
        <v>0</v>
      </c>
      <c r="I93" s="2"/>
      <c r="J93" s="9"/>
    </row>
    <row r="96" spans="1:17" x14ac:dyDescent="0.25">
      <c r="A96" s="1" t="s">
        <v>7</v>
      </c>
      <c r="B96" s="1" t="s">
        <v>8</v>
      </c>
      <c r="C96" s="17" t="s">
        <v>10</v>
      </c>
      <c r="D96" s="2" t="s">
        <v>0</v>
      </c>
      <c r="E96" s="2" t="s">
        <v>1</v>
      </c>
      <c r="F96" s="2" t="s">
        <v>2</v>
      </c>
      <c r="G96" s="2" t="s">
        <v>3</v>
      </c>
      <c r="H96" s="2" t="s">
        <v>4</v>
      </c>
      <c r="I96" s="2" t="s">
        <v>5</v>
      </c>
      <c r="J96" s="9" t="s">
        <v>6</v>
      </c>
    </row>
    <row r="97" spans="1:10" x14ac:dyDescent="0.25">
      <c r="A97" s="1"/>
      <c r="B97" s="1"/>
      <c r="C97" s="28"/>
      <c r="D97" s="2">
        <v>61</v>
      </c>
      <c r="E97" s="2"/>
      <c r="F97" s="2"/>
      <c r="G97" s="2">
        <f>C97</f>
        <v>0</v>
      </c>
      <c r="H97" s="2">
        <f>C100</f>
        <v>0</v>
      </c>
      <c r="I97" s="2"/>
      <c r="J97" s="9"/>
    </row>
    <row r="98" spans="1:10" x14ac:dyDescent="0.25">
      <c r="A98" s="1"/>
      <c r="B98" s="1"/>
      <c r="C98" s="28"/>
      <c r="D98" s="2">
        <v>62</v>
      </c>
      <c r="E98" s="2"/>
      <c r="F98" s="2"/>
      <c r="G98" s="2">
        <f>C98</f>
        <v>0</v>
      </c>
      <c r="H98" s="2">
        <f>C99</f>
        <v>0</v>
      </c>
      <c r="I98" s="2"/>
      <c r="J98" s="9"/>
    </row>
    <row r="99" spans="1:10" x14ac:dyDescent="0.25">
      <c r="A99" s="1"/>
      <c r="B99" s="1"/>
      <c r="C99" s="28"/>
      <c r="D99" s="2">
        <v>63</v>
      </c>
      <c r="E99" s="2"/>
      <c r="F99" s="2"/>
      <c r="G99" s="2">
        <f>C97</f>
        <v>0</v>
      </c>
      <c r="H99" s="2">
        <f>C99</f>
        <v>0</v>
      </c>
      <c r="I99" s="2"/>
      <c r="J99" s="9"/>
    </row>
    <row r="100" spans="1:10" x14ac:dyDescent="0.25">
      <c r="A100" s="1"/>
      <c r="B100" s="1"/>
      <c r="C100" s="28"/>
      <c r="D100" s="2">
        <v>64</v>
      </c>
      <c r="E100" s="2"/>
      <c r="F100" s="2"/>
      <c r="G100" s="2">
        <f>C100</f>
        <v>0</v>
      </c>
      <c r="H100" s="2">
        <f>C98</f>
        <v>0</v>
      </c>
      <c r="I100" s="2"/>
      <c r="J100" s="9"/>
    </row>
    <row r="101" spans="1:10" x14ac:dyDescent="0.25">
      <c r="D101" s="2">
        <v>65</v>
      </c>
      <c r="E101" s="2"/>
      <c r="F101" s="2"/>
      <c r="G101" s="2">
        <f>C97</f>
        <v>0</v>
      </c>
      <c r="H101" s="2">
        <f>C98</f>
        <v>0</v>
      </c>
      <c r="I101" s="2"/>
      <c r="J101" s="9"/>
    </row>
    <row r="102" spans="1:10" x14ac:dyDescent="0.25">
      <c r="D102" s="2">
        <v>66</v>
      </c>
      <c r="E102" s="2"/>
      <c r="F102" s="2"/>
      <c r="G102" s="2">
        <f>C99</f>
        <v>0</v>
      </c>
      <c r="H102" s="2">
        <f>C100</f>
        <v>0</v>
      </c>
      <c r="I102" s="2"/>
      <c r="J102" s="9"/>
    </row>
    <row r="105" spans="1:10" x14ac:dyDescent="0.25">
      <c r="A105" s="1" t="s">
        <v>7</v>
      </c>
      <c r="B105" s="1" t="s">
        <v>8</v>
      </c>
      <c r="C105" s="17" t="s">
        <v>11</v>
      </c>
      <c r="D105" s="2" t="s">
        <v>0</v>
      </c>
      <c r="E105" s="2" t="s">
        <v>1</v>
      </c>
      <c r="F105" s="2" t="s">
        <v>2</v>
      </c>
      <c r="G105" s="2" t="s">
        <v>3</v>
      </c>
      <c r="H105" s="2" t="s">
        <v>4</v>
      </c>
      <c r="I105" s="2" t="s">
        <v>5</v>
      </c>
      <c r="J105" s="9" t="s">
        <v>6</v>
      </c>
    </row>
    <row r="106" spans="1:10" x14ac:dyDescent="0.25">
      <c r="A106" s="1"/>
      <c r="B106" s="1"/>
      <c r="C106" s="27"/>
      <c r="D106" s="2">
        <v>67</v>
      </c>
      <c r="E106" s="2"/>
      <c r="F106" s="2"/>
      <c r="G106" s="2">
        <f>C106</f>
        <v>0</v>
      </c>
      <c r="H106" s="2">
        <f>C109</f>
        <v>0</v>
      </c>
      <c r="I106" s="2"/>
      <c r="J106" s="9"/>
    </row>
    <row r="107" spans="1:10" x14ac:dyDescent="0.25">
      <c r="A107" s="1"/>
      <c r="B107" s="1"/>
      <c r="C107" s="27"/>
      <c r="D107" s="2">
        <v>68</v>
      </c>
      <c r="E107" s="2"/>
      <c r="F107" s="2"/>
      <c r="G107" s="2">
        <f>C107</f>
        <v>0</v>
      </c>
      <c r="H107" s="2">
        <f>C108</f>
        <v>0</v>
      </c>
      <c r="I107" s="2"/>
      <c r="J107" s="9"/>
    </row>
    <row r="108" spans="1:10" x14ac:dyDescent="0.25">
      <c r="A108" s="1"/>
      <c r="B108" s="1"/>
      <c r="C108" s="27"/>
      <c r="D108" s="2">
        <v>69</v>
      </c>
      <c r="E108" s="2"/>
      <c r="F108" s="2"/>
      <c r="G108" s="2">
        <f>C106</f>
        <v>0</v>
      </c>
      <c r="H108" s="2">
        <f>C108</f>
        <v>0</v>
      </c>
      <c r="I108" s="2"/>
      <c r="J108" s="9"/>
    </row>
    <row r="109" spans="1:10" x14ac:dyDescent="0.25">
      <c r="A109" s="1"/>
      <c r="B109" s="1"/>
      <c r="C109" s="27"/>
      <c r="D109" s="2">
        <v>70</v>
      </c>
      <c r="E109" s="2"/>
      <c r="F109" s="2"/>
      <c r="G109" s="2">
        <f>C109</f>
        <v>0</v>
      </c>
      <c r="H109" s="2">
        <f>C107</f>
        <v>0</v>
      </c>
      <c r="I109" s="2"/>
      <c r="J109" s="9"/>
    </row>
    <row r="110" spans="1:10" x14ac:dyDescent="0.25">
      <c r="D110" s="2">
        <v>71</v>
      </c>
      <c r="E110" s="2"/>
      <c r="F110" s="2"/>
      <c r="G110" s="2">
        <f>C106</f>
        <v>0</v>
      </c>
      <c r="H110" s="2">
        <f>C107</f>
        <v>0</v>
      </c>
      <c r="I110" s="2"/>
      <c r="J110" s="9"/>
    </row>
    <row r="111" spans="1:10" x14ac:dyDescent="0.25">
      <c r="D111" s="2">
        <v>72</v>
      </c>
      <c r="E111" s="2"/>
      <c r="F111" s="2"/>
      <c r="G111" s="2">
        <f>C108</f>
        <v>0</v>
      </c>
      <c r="H111" s="2">
        <f>C109</f>
        <v>0</v>
      </c>
      <c r="I111" s="2"/>
      <c r="J111" s="9"/>
    </row>
    <row r="114" spans="1:10" x14ac:dyDescent="0.25">
      <c r="A114" s="1" t="s">
        <v>7</v>
      </c>
      <c r="B114" s="1" t="s">
        <v>8</v>
      </c>
      <c r="C114" s="17" t="s">
        <v>12</v>
      </c>
      <c r="D114" s="2" t="s">
        <v>0</v>
      </c>
      <c r="E114" s="2" t="s">
        <v>1</v>
      </c>
      <c r="F114" s="2" t="s">
        <v>2</v>
      </c>
      <c r="G114" s="2" t="s">
        <v>3</v>
      </c>
      <c r="H114" s="2" t="s">
        <v>4</v>
      </c>
      <c r="I114" s="2" t="s">
        <v>5</v>
      </c>
      <c r="J114" s="9" t="s">
        <v>6</v>
      </c>
    </row>
    <row r="115" spans="1:10" x14ac:dyDescent="0.25">
      <c r="A115" s="1"/>
      <c r="B115" s="1"/>
      <c r="C115" s="3"/>
      <c r="D115" s="2">
        <v>73</v>
      </c>
      <c r="E115" s="2"/>
      <c r="F115" s="2"/>
      <c r="G115" s="2">
        <f>C115</f>
        <v>0</v>
      </c>
      <c r="H115" s="2">
        <f>C118</f>
        <v>0</v>
      </c>
      <c r="I115" s="2"/>
      <c r="J115" s="9"/>
    </row>
    <row r="116" spans="1:10" x14ac:dyDescent="0.25">
      <c r="A116" s="1"/>
      <c r="B116" s="1"/>
      <c r="C116" s="3"/>
      <c r="D116" s="2">
        <v>74</v>
      </c>
      <c r="E116" s="2"/>
      <c r="F116" s="2"/>
      <c r="G116" s="2">
        <f>C116</f>
        <v>0</v>
      </c>
      <c r="H116" s="2">
        <f>C117</f>
        <v>0</v>
      </c>
      <c r="I116" s="2"/>
      <c r="J116" s="9"/>
    </row>
    <row r="117" spans="1:10" x14ac:dyDescent="0.25">
      <c r="A117" s="1"/>
      <c r="B117" s="1"/>
      <c r="C117" s="3"/>
      <c r="D117" s="2">
        <v>75</v>
      </c>
      <c r="E117" s="2"/>
      <c r="F117" s="2"/>
      <c r="G117" s="2">
        <f>C115</f>
        <v>0</v>
      </c>
      <c r="H117" s="2">
        <f>C117</f>
        <v>0</v>
      </c>
      <c r="I117" s="2"/>
      <c r="J117" s="9"/>
    </row>
    <row r="118" spans="1:10" x14ac:dyDescent="0.25">
      <c r="A118" s="1"/>
      <c r="B118" s="1"/>
      <c r="C118" s="3"/>
      <c r="D118" s="2">
        <v>76</v>
      </c>
      <c r="E118" s="2"/>
      <c r="F118" s="2"/>
      <c r="G118" s="2">
        <f>C118</f>
        <v>0</v>
      </c>
      <c r="H118" s="2">
        <f>C116</f>
        <v>0</v>
      </c>
      <c r="I118" s="2"/>
      <c r="J118" s="9"/>
    </row>
    <row r="119" spans="1:10" x14ac:dyDescent="0.25">
      <c r="D119" s="2">
        <v>77</v>
      </c>
      <c r="E119" s="2"/>
      <c r="F119" s="2"/>
      <c r="G119" s="2">
        <f>C115</f>
        <v>0</v>
      </c>
      <c r="H119" s="2">
        <f>C116</f>
        <v>0</v>
      </c>
      <c r="I119" s="2"/>
      <c r="J119" s="9"/>
    </row>
    <row r="120" spans="1:10" x14ac:dyDescent="0.25">
      <c r="D120" s="2">
        <v>78</v>
      </c>
      <c r="E120" s="2"/>
      <c r="F120" s="2"/>
      <c r="G120" s="2">
        <f>C117</f>
        <v>0</v>
      </c>
      <c r="H120" s="2">
        <f>C118</f>
        <v>0</v>
      </c>
      <c r="I120" s="2"/>
      <c r="J120" s="9"/>
    </row>
    <row r="123" spans="1:10" x14ac:dyDescent="0.25">
      <c r="A123" s="1" t="s">
        <v>7</v>
      </c>
      <c r="B123" s="1" t="s">
        <v>8</v>
      </c>
      <c r="C123" s="17" t="s">
        <v>13</v>
      </c>
      <c r="D123" s="2" t="s">
        <v>0</v>
      </c>
      <c r="E123" s="2" t="s">
        <v>1</v>
      </c>
      <c r="F123" s="2" t="s">
        <v>2</v>
      </c>
      <c r="G123" s="2" t="s">
        <v>3</v>
      </c>
      <c r="H123" s="2" t="s">
        <v>4</v>
      </c>
      <c r="I123" s="2" t="s">
        <v>5</v>
      </c>
      <c r="J123" s="9" t="s">
        <v>6</v>
      </c>
    </row>
    <row r="124" spans="1:10" x14ac:dyDescent="0.25">
      <c r="A124" s="1"/>
      <c r="B124" s="1"/>
      <c r="C124" s="3"/>
      <c r="D124" s="2">
        <v>79</v>
      </c>
      <c r="E124" s="2"/>
      <c r="F124" s="2"/>
      <c r="G124" s="2">
        <f>C124</f>
        <v>0</v>
      </c>
      <c r="H124" s="2">
        <f>C127</f>
        <v>0</v>
      </c>
      <c r="I124" s="2"/>
      <c r="J124" s="9"/>
    </row>
    <row r="125" spans="1:10" x14ac:dyDescent="0.25">
      <c r="A125" s="1"/>
      <c r="B125" s="1"/>
      <c r="C125" s="3"/>
      <c r="D125" s="2">
        <v>80</v>
      </c>
      <c r="E125" s="2"/>
      <c r="F125" s="2"/>
      <c r="G125" s="2">
        <f>C125</f>
        <v>0</v>
      </c>
      <c r="H125" s="2">
        <f>C126</f>
        <v>0</v>
      </c>
      <c r="I125" s="2"/>
      <c r="J125" s="9"/>
    </row>
    <row r="126" spans="1:10" x14ac:dyDescent="0.25">
      <c r="A126" s="1"/>
      <c r="B126" s="1"/>
      <c r="C126" s="3"/>
      <c r="D126" s="2">
        <v>81</v>
      </c>
      <c r="E126" s="2"/>
      <c r="F126" s="2"/>
      <c r="G126" s="2">
        <f>C124</f>
        <v>0</v>
      </c>
      <c r="H126" s="2">
        <f>C126</f>
        <v>0</v>
      </c>
      <c r="I126" s="2"/>
      <c r="J126" s="9"/>
    </row>
    <row r="127" spans="1:10" x14ac:dyDescent="0.25">
      <c r="A127" s="1"/>
      <c r="B127" s="1"/>
      <c r="C127" s="3"/>
      <c r="D127" s="2">
        <v>82</v>
      </c>
      <c r="E127" s="2"/>
      <c r="F127" s="2"/>
      <c r="G127" s="2">
        <f>C127</f>
        <v>0</v>
      </c>
      <c r="H127" s="2">
        <f>C125</f>
        <v>0</v>
      </c>
      <c r="I127" s="2"/>
      <c r="J127" s="9"/>
    </row>
    <row r="128" spans="1:10" x14ac:dyDescent="0.25">
      <c r="D128" s="2">
        <v>83</v>
      </c>
      <c r="E128" s="2"/>
      <c r="F128" s="2"/>
      <c r="G128" s="2">
        <f>C124</f>
        <v>0</v>
      </c>
      <c r="H128" s="2">
        <f>C125</f>
        <v>0</v>
      </c>
      <c r="I128" s="2"/>
      <c r="J128" s="9"/>
    </row>
    <row r="129" spans="1:13" x14ac:dyDescent="0.25">
      <c r="D129" s="2">
        <v>84</v>
      </c>
      <c r="E129" s="2"/>
      <c r="F129" s="2"/>
      <c r="G129" s="2">
        <f>C126</f>
        <v>0</v>
      </c>
      <c r="H129" s="2">
        <f>C127</f>
        <v>0</v>
      </c>
      <c r="I129" s="2"/>
      <c r="J129" s="9"/>
    </row>
    <row r="131" spans="1:13" x14ac:dyDescent="0.25">
      <c r="C131" s="32" t="s">
        <v>61</v>
      </c>
    </row>
    <row r="132" spans="1:13" x14ac:dyDescent="0.25">
      <c r="C132" s="32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4" spans="1:13" x14ac:dyDescent="0.25">
      <c r="A134" s="1" t="s">
        <v>7</v>
      </c>
      <c r="B134" s="1" t="s">
        <v>8</v>
      </c>
      <c r="C134" s="17" t="s">
        <v>9</v>
      </c>
      <c r="D134" s="2" t="s">
        <v>0</v>
      </c>
      <c r="E134" s="2" t="s">
        <v>1</v>
      </c>
      <c r="F134" s="2" t="s">
        <v>2</v>
      </c>
      <c r="G134" s="2" t="s">
        <v>3</v>
      </c>
      <c r="H134" s="2" t="s">
        <v>4</v>
      </c>
      <c r="I134" s="2" t="s">
        <v>5</v>
      </c>
      <c r="J134" s="9" t="s">
        <v>6</v>
      </c>
    </row>
    <row r="135" spans="1:13" x14ac:dyDescent="0.25">
      <c r="A135" s="1"/>
      <c r="B135" s="1"/>
      <c r="C135" s="3"/>
      <c r="D135" s="2">
        <v>85</v>
      </c>
      <c r="E135" s="2"/>
      <c r="F135" s="2"/>
      <c r="G135" s="2">
        <f>C135</f>
        <v>0</v>
      </c>
      <c r="H135" s="2">
        <f>C138</f>
        <v>0</v>
      </c>
      <c r="I135" s="2"/>
      <c r="J135" s="9"/>
    </row>
    <row r="136" spans="1:13" x14ac:dyDescent="0.25">
      <c r="A136" s="1"/>
      <c r="B136" s="1"/>
      <c r="C136" s="3"/>
      <c r="D136" s="2">
        <v>86</v>
      </c>
      <c r="E136" s="2"/>
      <c r="F136" s="2"/>
      <c r="G136" s="2">
        <f>C136</f>
        <v>0</v>
      </c>
      <c r="H136" s="2">
        <f>C137</f>
        <v>0</v>
      </c>
      <c r="I136" s="2"/>
      <c r="J136" s="9"/>
    </row>
    <row r="137" spans="1:13" x14ac:dyDescent="0.25">
      <c r="A137" s="1"/>
      <c r="B137" s="1"/>
      <c r="C137" s="3"/>
      <c r="D137" s="2">
        <v>87</v>
      </c>
      <c r="E137" s="2"/>
      <c r="F137" s="2"/>
      <c r="G137" s="2">
        <f>C135</f>
        <v>0</v>
      </c>
      <c r="H137" s="2">
        <f>C137</f>
        <v>0</v>
      </c>
      <c r="I137" s="2"/>
      <c r="J137" s="9"/>
    </row>
    <row r="138" spans="1:13" x14ac:dyDescent="0.25">
      <c r="A138" s="1"/>
      <c r="B138" s="1"/>
      <c r="C138" s="3"/>
      <c r="D138" s="2">
        <v>88</v>
      </c>
      <c r="E138" s="2"/>
      <c r="F138" s="2"/>
      <c r="G138" s="2">
        <f>C138</f>
        <v>0</v>
      </c>
      <c r="H138" s="2">
        <f>C136</f>
        <v>0</v>
      </c>
      <c r="I138" s="2"/>
      <c r="J138" s="9"/>
    </row>
    <row r="139" spans="1:13" x14ac:dyDescent="0.25">
      <c r="D139" s="2">
        <v>89</v>
      </c>
      <c r="E139" s="2"/>
      <c r="F139" s="2"/>
      <c r="G139" s="2">
        <f>C135</f>
        <v>0</v>
      </c>
      <c r="H139" s="2">
        <f>C136</f>
        <v>0</v>
      </c>
      <c r="I139" s="2"/>
      <c r="J139" s="9"/>
    </row>
    <row r="140" spans="1:13" x14ac:dyDescent="0.25">
      <c r="D140" s="2">
        <v>90</v>
      </c>
      <c r="E140" s="2"/>
      <c r="F140" s="2"/>
      <c r="G140" s="2">
        <f>C137</f>
        <v>0</v>
      </c>
      <c r="H140" s="2">
        <f>C138</f>
        <v>0</v>
      </c>
      <c r="I140" s="2"/>
      <c r="J140" s="9"/>
    </row>
    <row r="143" spans="1:13" x14ac:dyDescent="0.25">
      <c r="A143" s="1" t="s">
        <v>7</v>
      </c>
      <c r="B143" s="1" t="s">
        <v>8</v>
      </c>
      <c r="C143" s="1" t="s">
        <v>10</v>
      </c>
      <c r="D143" s="2" t="s">
        <v>0</v>
      </c>
      <c r="E143" s="2" t="s">
        <v>1</v>
      </c>
      <c r="F143" s="2" t="s">
        <v>2</v>
      </c>
      <c r="G143" s="2" t="s">
        <v>3</v>
      </c>
      <c r="H143" s="2" t="s">
        <v>4</v>
      </c>
      <c r="I143" s="2" t="s">
        <v>5</v>
      </c>
      <c r="J143" s="9" t="s">
        <v>6</v>
      </c>
    </row>
    <row r="144" spans="1:13" x14ac:dyDescent="0.25">
      <c r="A144" s="1"/>
      <c r="B144" s="1"/>
      <c r="C144" s="2"/>
      <c r="D144" s="2">
        <v>91</v>
      </c>
      <c r="E144" s="2"/>
      <c r="F144" s="2"/>
      <c r="G144" s="2">
        <f>C144</f>
        <v>0</v>
      </c>
      <c r="H144" s="2">
        <f>C145</f>
        <v>0</v>
      </c>
      <c r="I144" s="2"/>
      <c r="J144" s="9"/>
    </row>
    <row r="145" spans="1:10" x14ac:dyDescent="0.25">
      <c r="A145" s="1"/>
      <c r="B145" s="1"/>
      <c r="C145" s="2"/>
      <c r="D145" s="2">
        <v>92</v>
      </c>
      <c r="E145" s="2"/>
      <c r="F145" s="2"/>
      <c r="G145" s="2">
        <f>C146</f>
        <v>0</v>
      </c>
      <c r="H145" s="2">
        <f>C144</f>
        <v>0</v>
      </c>
      <c r="I145" s="2"/>
      <c r="J145" s="9"/>
    </row>
    <row r="146" spans="1:10" x14ac:dyDescent="0.25">
      <c r="A146" s="1"/>
      <c r="B146" s="1"/>
      <c r="C146" s="2"/>
      <c r="D146" s="2">
        <v>93</v>
      </c>
      <c r="E146" s="2"/>
      <c r="F146" s="2"/>
      <c r="G146" s="2">
        <f>C145</f>
        <v>0</v>
      </c>
      <c r="H146" s="2">
        <f>C146</f>
        <v>0</v>
      </c>
      <c r="I146" s="2"/>
      <c r="J146" s="9"/>
    </row>
    <row r="149" spans="1:10" x14ac:dyDescent="0.25">
      <c r="A149" s="1" t="s">
        <v>7</v>
      </c>
      <c r="B149" s="1" t="s">
        <v>8</v>
      </c>
      <c r="C149" s="1" t="s">
        <v>11</v>
      </c>
      <c r="D149" s="2" t="s">
        <v>0</v>
      </c>
      <c r="E149" s="2" t="s">
        <v>1</v>
      </c>
      <c r="F149" s="2" t="s">
        <v>2</v>
      </c>
      <c r="G149" s="2" t="s">
        <v>3</v>
      </c>
      <c r="H149" s="2" t="s">
        <v>4</v>
      </c>
      <c r="I149" s="2" t="s">
        <v>5</v>
      </c>
      <c r="J149" s="9" t="s">
        <v>6</v>
      </c>
    </row>
    <row r="150" spans="1:10" x14ac:dyDescent="0.25">
      <c r="A150" s="1"/>
      <c r="B150" s="1"/>
      <c r="C150" s="2"/>
      <c r="D150" s="2">
        <v>94</v>
      </c>
      <c r="E150" s="2"/>
      <c r="F150" s="2"/>
      <c r="G150" s="2">
        <f>C150</f>
        <v>0</v>
      </c>
      <c r="H150" s="2">
        <f>C151</f>
        <v>0</v>
      </c>
      <c r="I150" s="2"/>
      <c r="J150" s="9"/>
    </row>
    <row r="151" spans="1:10" x14ac:dyDescent="0.25">
      <c r="A151" s="1"/>
      <c r="B151" s="1"/>
      <c r="C151" s="2"/>
      <c r="D151" s="2">
        <v>95</v>
      </c>
      <c r="E151" s="2"/>
      <c r="F151" s="2"/>
      <c r="G151" s="2">
        <f>C152</f>
        <v>0</v>
      </c>
      <c r="H151" s="2">
        <f>C150</f>
        <v>0</v>
      </c>
      <c r="I151" s="2"/>
      <c r="J151" s="9"/>
    </row>
    <row r="152" spans="1:10" x14ac:dyDescent="0.25">
      <c r="A152" s="1"/>
      <c r="B152" s="1"/>
      <c r="C152" s="2"/>
      <c r="D152" s="2">
        <v>96</v>
      </c>
      <c r="E152" s="2"/>
      <c r="F152" s="2"/>
      <c r="G152" s="2">
        <f>C151</f>
        <v>0</v>
      </c>
      <c r="H152" s="2">
        <f>C152</f>
        <v>0</v>
      </c>
      <c r="I152" s="2"/>
      <c r="J152" s="9"/>
    </row>
    <row r="155" spans="1:10" x14ac:dyDescent="0.25">
      <c r="C155" s="32" t="s">
        <v>62</v>
      </c>
    </row>
    <row r="156" spans="1:10" x14ac:dyDescent="0.25">
      <c r="C156" s="32"/>
    </row>
    <row r="158" spans="1:10" x14ac:dyDescent="0.25">
      <c r="A158" s="1" t="s">
        <v>7</v>
      </c>
      <c r="B158" s="1" t="s">
        <v>8</v>
      </c>
      <c r="C158" s="1" t="s">
        <v>9</v>
      </c>
      <c r="D158" s="2" t="s">
        <v>0</v>
      </c>
      <c r="E158" s="2" t="s">
        <v>1</v>
      </c>
      <c r="F158" s="2" t="s">
        <v>2</v>
      </c>
      <c r="G158" s="2" t="s">
        <v>3</v>
      </c>
      <c r="H158" s="2" t="s">
        <v>4</v>
      </c>
      <c r="I158" s="2" t="s">
        <v>5</v>
      </c>
      <c r="J158" s="9" t="s">
        <v>6</v>
      </c>
    </row>
    <row r="159" spans="1:10" x14ac:dyDescent="0.25">
      <c r="A159" s="1"/>
      <c r="B159" s="1"/>
      <c r="C159" s="2"/>
      <c r="D159" s="2">
        <v>97</v>
      </c>
      <c r="E159" s="2"/>
      <c r="F159" s="2"/>
      <c r="G159" s="2">
        <f>C159</f>
        <v>0</v>
      </c>
      <c r="H159" s="2">
        <f>C160</f>
        <v>0</v>
      </c>
      <c r="I159" s="2"/>
      <c r="J159" s="9"/>
    </row>
    <row r="160" spans="1:10" x14ac:dyDescent="0.25">
      <c r="A160" s="1"/>
      <c r="B160" s="1"/>
      <c r="C160" s="2"/>
      <c r="D160" s="2">
        <v>98</v>
      </c>
      <c r="E160" s="2"/>
      <c r="F160" s="2"/>
      <c r="G160" s="2">
        <f>C161</f>
        <v>0</v>
      </c>
      <c r="H160" s="2">
        <f>C159</f>
        <v>0</v>
      </c>
      <c r="I160" s="2"/>
      <c r="J160" s="9"/>
    </row>
    <row r="161" spans="1:10" x14ac:dyDescent="0.25">
      <c r="A161" s="1"/>
      <c r="B161" s="1"/>
      <c r="C161" s="2"/>
      <c r="D161" s="2">
        <v>99</v>
      </c>
      <c r="E161" s="2"/>
      <c r="F161" s="2"/>
      <c r="G161" s="2">
        <f>C160</f>
        <v>0</v>
      </c>
      <c r="H161" s="2">
        <f>C161</f>
        <v>0</v>
      </c>
      <c r="I161" s="2"/>
      <c r="J161" s="9"/>
    </row>
    <row r="164" spans="1:10" x14ac:dyDescent="0.25">
      <c r="A164" s="1" t="s">
        <v>7</v>
      </c>
      <c r="B164" s="1" t="s">
        <v>8</v>
      </c>
      <c r="C164" s="1" t="s">
        <v>10</v>
      </c>
      <c r="D164" s="2" t="s">
        <v>0</v>
      </c>
      <c r="E164" s="2" t="s">
        <v>1</v>
      </c>
      <c r="F164" s="2" t="s">
        <v>2</v>
      </c>
      <c r="G164" s="2" t="s">
        <v>3</v>
      </c>
      <c r="H164" s="2" t="s">
        <v>4</v>
      </c>
      <c r="I164" s="2" t="s">
        <v>5</v>
      </c>
      <c r="J164" s="9" t="s">
        <v>6</v>
      </c>
    </row>
    <row r="165" spans="1:10" x14ac:dyDescent="0.25">
      <c r="A165" s="1"/>
      <c r="B165" s="1"/>
      <c r="C165" s="2"/>
      <c r="D165" s="2">
        <v>100</v>
      </c>
      <c r="E165" s="2"/>
      <c r="F165" s="2"/>
      <c r="G165" s="2">
        <f>C165</f>
        <v>0</v>
      </c>
      <c r="H165" s="2">
        <f>C166</f>
        <v>0</v>
      </c>
      <c r="I165" s="2"/>
      <c r="J165" s="9"/>
    </row>
    <row r="166" spans="1:10" x14ac:dyDescent="0.25">
      <c r="A166" s="1"/>
      <c r="B166" s="1"/>
      <c r="C166" s="2"/>
      <c r="D166" s="2">
        <v>101</v>
      </c>
      <c r="E166" s="2"/>
      <c r="F166" s="2"/>
      <c r="G166" s="2">
        <f>C167</f>
        <v>0</v>
      </c>
      <c r="H166" s="2">
        <f>C165</f>
        <v>0</v>
      </c>
      <c r="I166" s="2"/>
      <c r="J166" s="9"/>
    </row>
    <row r="167" spans="1:10" x14ac:dyDescent="0.25">
      <c r="A167" s="1"/>
      <c r="B167" s="1"/>
      <c r="C167" s="2"/>
      <c r="D167" s="2">
        <v>102</v>
      </c>
      <c r="E167" s="2"/>
      <c r="F167" s="2"/>
      <c r="G167" s="2">
        <f>C166</f>
        <v>0</v>
      </c>
      <c r="H167" s="2">
        <f>C167</f>
        <v>0</v>
      </c>
      <c r="I167" s="2"/>
      <c r="J167" s="9"/>
    </row>
    <row r="169" spans="1:10" x14ac:dyDescent="0.25">
      <c r="C169" s="32" t="s">
        <v>63</v>
      </c>
    </row>
    <row r="170" spans="1:10" x14ac:dyDescent="0.25">
      <c r="C170" s="32"/>
    </row>
    <row r="171" spans="1:10" x14ac:dyDescent="0.25">
      <c r="A171" s="1" t="s">
        <v>7</v>
      </c>
      <c r="B171" s="1" t="s">
        <v>8</v>
      </c>
      <c r="C171" s="1" t="s">
        <v>9</v>
      </c>
      <c r="D171" s="2" t="s">
        <v>0</v>
      </c>
      <c r="E171" s="2" t="s">
        <v>1</v>
      </c>
      <c r="F171" s="2" t="s">
        <v>2</v>
      </c>
      <c r="G171" s="2" t="s">
        <v>3</v>
      </c>
      <c r="H171" s="2" t="s">
        <v>4</v>
      </c>
      <c r="I171" s="2" t="s">
        <v>5</v>
      </c>
      <c r="J171" s="9" t="s">
        <v>6</v>
      </c>
    </row>
    <row r="172" spans="1:10" x14ac:dyDescent="0.25">
      <c r="A172" s="1"/>
      <c r="B172" s="1"/>
      <c r="C172" s="2"/>
      <c r="D172" s="2">
        <v>103</v>
      </c>
      <c r="E172" s="2"/>
      <c r="F172" s="2"/>
      <c r="G172" s="2">
        <f>C172</f>
        <v>0</v>
      </c>
      <c r="H172" s="2">
        <f>C175</f>
        <v>0</v>
      </c>
      <c r="I172" s="2"/>
      <c r="J172" s="9"/>
    </row>
    <row r="173" spans="1:10" x14ac:dyDescent="0.25">
      <c r="A173" s="1"/>
      <c r="B173" s="1"/>
      <c r="C173" s="2"/>
      <c r="D173" s="2">
        <v>104</v>
      </c>
      <c r="E173" s="2"/>
      <c r="F173" s="2"/>
      <c r="G173" s="2">
        <f>C173</f>
        <v>0</v>
      </c>
      <c r="H173" s="2">
        <f>C174</f>
        <v>0</v>
      </c>
      <c r="I173" s="2"/>
      <c r="J173" s="9"/>
    </row>
    <row r="174" spans="1:10" x14ac:dyDescent="0.25">
      <c r="A174" s="1"/>
      <c r="B174" s="1"/>
      <c r="C174" s="2"/>
      <c r="D174" s="2">
        <v>105</v>
      </c>
      <c r="E174" s="2"/>
      <c r="F174" s="2"/>
      <c r="G174" s="2">
        <f>C172</f>
        <v>0</v>
      </c>
      <c r="H174" s="2">
        <f>C174</f>
        <v>0</v>
      </c>
      <c r="I174" s="2"/>
      <c r="J174" s="9"/>
    </row>
    <row r="175" spans="1:10" x14ac:dyDescent="0.25">
      <c r="A175" s="1"/>
      <c r="B175" s="1"/>
      <c r="C175" s="2"/>
      <c r="D175" s="2">
        <v>106</v>
      </c>
      <c r="E175" s="2"/>
      <c r="F175" s="2"/>
      <c r="G175" s="2">
        <f>C175</f>
        <v>0</v>
      </c>
      <c r="H175" s="2">
        <f>C173</f>
        <v>0</v>
      </c>
      <c r="I175" s="2"/>
      <c r="J175" s="9"/>
    </row>
    <row r="176" spans="1:10" x14ac:dyDescent="0.25">
      <c r="A176" s="4"/>
      <c r="B176" s="4"/>
      <c r="C176" s="4"/>
      <c r="D176" s="2">
        <v>107</v>
      </c>
      <c r="E176" s="2"/>
      <c r="F176" s="2"/>
      <c r="G176" s="2">
        <f>C172</f>
        <v>0</v>
      </c>
      <c r="H176" s="2">
        <f>C173</f>
        <v>0</v>
      </c>
      <c r="I176" s="2"/>
      <c r="J176" s="9"/>
    </row>
    <row r="177" spans="1:10" x14ac:dyDescent="0.25">
      <c r="A177" s="4"/>
      <c r="B177" s="4"/>
      <c r="C177" s="4"/>
      <c r="D177" s="2">
        <v>108</v>
      </c>
      <c r="E177" s="2"/>
      <c r="F177" s="2"/>
      <c r="G177" s="2">
        <f>C174</f>
        <v>0</v>
      </c>
      <c r="H177" s="2">
        <f>C175</f>
        <v>0</v>
      </c>
      <c r="I177" s="2"/>
      <c r="J177" s="9"/>
    </row>
  </sheetData>
  <mergeCells count="10">
    <mergeCell ref="C131:C132"/>
    <mergeCell ref="C155:C156"/>
    <mergeCell ref="C169:C170"/>
    <mergeCell ref="K86:Q86"/>
    <mergeCell ref="A1:J2"/>
    <mergeCell ref="A5:J5"/>
    <mergeCell ref="A3:J3"/>
    <mergeCell ref="A4:J4"/>
    <mergeCell ref="C85:C86"/>
    <mergeCell ref="D132:M132"/>
  </mergeCells>
  <conditionalFormatting sqref="F7:F8">
    <cfRule type="timePeriod" dxfId="1" priority="2" timePeriod="lastWeek">
      <formula>AND(TODAY()-ROUNDDOWN(F7,0)&gt;=(WEEKDAY(TODAY())),TODAY()-ROUNDDOWN(F7,0)&lt;(WEEKDAY(TODAY())+7))</formula>
    </cfRule>
  </conditionalFormatting>
  <conditionalFormatting sqref="M14:M15">
    <cfRule type="timePeriod" dxfId="0" priority="1" timePeriod="lastWeek">
      <formula>AND(TODAY()-ROUNDDOWN(M14,0)&gt;=(WEEKDAY(TODAY())),TODAY()-ROUNDDOWN(M14,0)&lt;(WEEKDAY(TODAY())+7))</formula>
    </cfRule>
  </conditionalFormatting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2026-10-26T09:10:16Z</dcterms:modified>
</cp:coreProperties>
</file>